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3" activeTab="0"/>
  </bookViews>
  <sheets>
    <sheet name="summary" sheetId="1" r:id="rId1"/>
    <sheet name="Osceola" sheetId="2" r:id="rId2"/>
    <sheet name="Orange" sheetId="3" r:id="rId3"/>
    <sheet name="Brevard" sheetId="4" r:id="rId4"/>
    <sheet name="Hillsborough-FRI" sheetId="5" r:id="rId5"/>
    <sheet name="Hillsborough-LDS" sheetId="6" r:id="rId6"/>
  </sheets>
  <definedNames/>
  <calcPr fullCalcOnLoad="1"/>
</workbook>
</file>

<file path=xl/sharedStrings.xml><?xml version="1.0" encoding="utf-8"?>
<sst xmlns="http://schemas.openxmlformats.org/spreadsheetml/2006/main" count="2427" uniqueCount="500">
  <si>
    <t>County</t>
  </si>
  <si>
    <t>Acres</t>
  </si>
  <si>
    <t>Value</t>
  </si>
  <si>
    <t>Total Square Miles of counties (Florida for total)</t>
  </si>
  <si>
    <t>% of county</t>
  </si>
  <si>
    <t>1 acres = 0.0015625 square miles</t>
  </si>
  <si>
    <t>Osceola</t>
  </si>
  <si>
    <t>Orange</t>
  </si>
  <si>
    <t>Brevard</t>
  </si>
  <si>
    <t>Hillsborough-FRI</t>
  </si>
  <si>
    <t>Total</t>
  </si>
  <si>
    <t>Parcel#</t>
  </si>
  <si>
    <t>Parcel</t>
  </si>
  <si>
    <t>Value:</t>
  </si>
  <si>
    <t>Acres:</t>
  </si>
  <si>
    <t>012531000000100000</t>
  </si>
  <si>
    <t>012532000000100000</t>
  </si>
  <si>
    <t>012533000000100000</t>
  </si>
  <si>
    <t>012534000000100000</t>
  </si>
  <si>
    <t>012632000000100000</t>
  </si>
  <si>
    <t>012633000000100000</t>
  </si>
  <si>
    <t>012634000000100000</t>
  </si>
  <si>
    <t xml:space="preserve">012732000000100000 </t>
  </si>
  <si>
    <t xml:space="preserve">012733000000100000 </t>
  </si>
  <si>
    <t xml:space="preserve">012734000000100000 </t>
  </si>
  <si>
    <t xml:space="preserve">012933000000100000 </t>
  </si>
  <si>
    <t xml:space="preserve">012934000000100000 </t>
  </si>
  <si>
    <t xml:space="preserve">013033000000100000 </t>
  </si>
  <si>
    <t xml:space="preserve">022531000000100000 </t>
  </si>
  <si>
    <t xml:space="preserve">022532000000100000 </t>
  </si>
  <si>
    <t xml:space="preserve">022533000000100000 </t>
  </si>
  <si>
    <t xml:space="preserve">022534000000100000 </t>
  </si>
  <si>
    <t xml:space="preserve">022632000000100000 </t>
  </si>
  <si>
    <t xml:space="preserve">022633000000100000 </t>
  </si>
  <si>
    <t xml:space="preserve">022634000000100000 </t>
  </si>
  <si>
    <t xml:space="preserve">022733000000100000 </t>
  </si>
  <si>
    <t xml:space="preserve">022734000000100000 </t>
  </si>
  <si>
    <t xml:space="preserve">022933000000100000 </t>
  </si>
  <si>
    <t xml:space="preserve">022934000000100000 </t>
  </si>
  <si>
    <t xml:space="preserve">023033000000100000 </t>
  </si>
  <si>
    <t xml:space="preserve">032532000000100000 </t>
  </si>
  <si>
    <t xml:space="preserve">032533000000100000 </t>
  </si>
  <si>
    <t xml:space="preserve">032534000000100000 </t>
  </si>
  <si>
    <t xml:space="preserve">032633000000100000 </t>
  </si>
  <si>
    <t xml:space="preserve">032634000000100000 </t>
  </si>
  <si>
    <t xml:space="preserve">032733000000100000 </t>
  </si>
  <si>
    <t xml:space="preserve">032734000000100000 </t>
  </si>
  <si>
    <t xml:space="preserve">032933000000100000 </t>
  </si>
  <si>
    <t xml:space="preserve">032934000000100000 </t>
  </si>
  <si>
    <t xml:space="preserve">042532000000100000 </t>
  </si>
  <si>
    <t xml:space="preserve">042533000000100000 </t>
  </si>
  <si>
    <t xml:space="preserve">042534000000100000 </t>
  </si>
  <si>
    <t xml:space="preserve">042633000000100000 </t>
  </si>
  <si>
    <t xml:space="preserve">042634000000100000 </t>
  </si>
  <si>
    <t xml:space="preserve">042733000000100000 </t>
  </si>
  <si>
    <t xml:space="preserve">042734000000100000 </t>
  </si>
  <si>
    <t xml:space="preserve">042933000000200000 </t>
  </si>
  <si>
    <t xml:space="preserve">042934000000100000 </t>
  </si>
  <si>
    <t xml:space="preserve">043034000000100000 </t>
  </si>
  <si>
    <t xml:space="preserve">052532000000100000 </t>
  </si>
  <si>
    <t xml:space="preserve">052533000000100000 </t>
  </si>
  <si>
    <t xml:space="preserve">052534000000100000 </t>
  </si>
  <si>
    <t xml:space="preserve">052633000000100000 </t>
  </si>
  <si>
    <t xml:space="preserve">052634000000100000 </t>
  </si>
  <si>
    <t xml:space="preserve">052733000000100000  </t>
  </si>
  <si>
    <t xml:space="preserve">052734000000100000 </t>
  </si>
  <si>
    <t xml:space="preserve">052934000000100000 </t>
  </si>
  <si>
    <t xml:space="preserve">053034000000100000 </t>
  </si>
  <si>
    <t xml:space="preserve">062532000000100000 </t>
  </si>
  <si>
    <t xml:space="preserve">062533000000100000 </t>
  </si>
  <si>
    <t xml:space="preserve">062534000000100000 </t>
  </si>
  <si>
    <t xml:space="preserve">062633000000100000 </t>
  </si>
  <si>
    <t xml:space="preserve">062634000000100000 </t>
  </si>
  <si>
    <t xml:space="preserve">062733000000100000 </t>
  </si>
  <si>
    <t xml:space="preserve">062734000000100000 </t>
  </si>
  <si>
    <t xml:space="preserve">062934000000100000 </t>
  </si>
  <si>
    <t xml:space="preserve">063034000000100000 </t>
  </si>
  <si>
    <t xml:space="preserve">072532000000100000 </t>
  </si>
  <si>
    <t xml:space="preserve">072533000000100000 </t>
  </si>
  <si>
    <t xml:space="preserve">072534000000100000 </t>
  </si>
  <si>
    <t xml:space="preserve">072633000000100000 </t>
  </si>
  <si>
    <t xml:space="preserve">072634000000100000 </t>
  </si>
  <si>
    <t xml:space="preserve">072733000000100000 </t>
  </si>
  <si>
    <t xml:space="preserve">072734000000100000 </t>
  </si>
  <si>
    <t xml:space="preserve">072934000000100000 </t>
  </si>
  <si>
    <t xml:space="preserve">082532000000100000 </t>
  </si>
  <si>
    <t xml:space="preserve">082533000000100000 </t>
  </si>
  <si>
    <t xml:space="preserve">082534000000100000 </t>
  </si>
  <si>
    <t xml:space="preserve">082633000000100000 </t>
  </si>
  <si>
    <t xml:space="preserve">082634000000100000 </t>
  </si>
  <si>
    <t xml:space="preserve">082733000000100000 </t>
  </si>
  <si>
    <t xml:space="preserve">082734000000100000 </t>
  </si>
  <si>
    <t xml:space="preserve">082934000000100000 </t>
  </si>
  <si>
    <t xml:space="preserve">092532000000100000 </t>
  </si>
  <si>
    <t xml:space="preserve">092533000000100000 </t>
  </si>
  <si>
    <t xml:space="preserve">092534000000100000 </t>
  </si>
  <si>
    <t xml:space="preserve">092633000000100000 </t>
  </si>
  <si>
    <t xml:space="preserve">092634000000100000 </t>
  </si>
  <si>
    <t xml:space="preserve">092733000000100000 </t>
  </si>
  <si>
    <t xml:space="preserve">092734000000100000 </t>
  </si>
  <si>
    <t xml:space="preserve">092934000000100000 </t>
  </si>
  <si>
    <t xml:space="preserve">102532000000100000 </t>
  </si>
  <si>
    <t xml:space="preserve">102533000000100000 </t>
  </si>
  <si>
    <t xml:space="preserve">102534000000100000 </t>
  </si>
  <si>
    <t xml:space="preserve">102633000000100000 </t>
  </si>
  <si>
    <t xml:space="preserve">102634000000100000 </t>
  </si>
  <si>
    <t xml:space="preserve">102733000000100000 </t>
  </si>
  <si>
    <t xml:space="preserve">102734000000100000 </t>
  </si>
  <si>
    <t xml:space="preserve">102734000000200000 </t>
  </si>
  <si>
    <t xml:space="preserve">102933000000200000 </t>
  </si>
  <si>
    <t xml:space="preserve">102934000000100000 </t>
  </si>
  <si>
    <t>647.50</t>
  </si>
  <si>
    <t xml:space="preserve">112531000000100000 </t>
  </si>
  <si>
    <t>657.25</t>
  </si>
  <si>
    <t xml:space="preserve">112532000000100000 </t>
  </si>
  <si>
    <t xml:space="preserve">112533000000100000 </t>
  </si>
  <si>
    <t xml:space="preserve">112534000000100000  </t>
  </si>
  <si>
    <t xml:space="preserve">112633000000100000 </t>
  </si>
  <si>
    <t xml:space="preserve">112634000000100000 </t>
  </si>
  <si>
    <t xml:space="preserve">112733000000100000 </t>
  </si>
  <si>
    <t xml:space="preserve">112734000000100000 </t>
  </si>
  <si>
    <t xml:space="preserve">112933000000100000 </t>
  </si>
  <si>
    <t xml:space="preserve">112934000000100000 </t>
  </si>
  <si>
    <t xml:space="preserve">122531000000100000 </t>
  </si>
  <si>
    <t xml:space="preserve">122531000000200000 </t>
  </si>
  <si>
    <t xml:space="preserve">122532000000100000 </t>
  </si>
  <si>
    <t xml:space="preserve">122533000000100000 </t>
  </si>
  <si>
    <t xml:space="preserve">122534000000100000 </t>
  </si>
  <si>
    <t xml:space="preserve">122632000000100000 </t>
  </si>
  <si>
    <t xml:space="preserve">122633000000100000 </t>
  </si>
  <si>
    <t xml:space="preserve">122634000000100000 </t>
  </si>
  <si>
    <t xml:space="preserve">122732000000100000 </t>
  </si>
  <si>
    <t xml:space="preserve">122733000000100000 </t>
  </si>
  <si>
    <t xml:space="preserve">122734000000100000 </t>
  </si>
  <si>
    <t xml:space="preserve">122933000000100000 </t>
  </si>
  <si>
    <t xml:space="preserve">122934000000100000 </t>
  </si>
  <si>
    <t xml:space="preserve">132531000000100000 </t>
  </si>
  <si>
    <t xml:space="preserve">132532000000100000 </t>
  </si>
  <si>
    <t xml:space="preserve">132533000000100000 </t>
  </si>
  <si>
    <t xml:space="preserve">132534000000100000 </t>
  </si>
  <si>
    <t xml:space="preserve">132632000000100000 </t>
  </si>
  <si>
    <t xml:space="preserve">132633000000100000 </t>
  </si>
  <si>
    <t xml:space="preserve">132634000000100000 </t>
  </si>
  <si>
    <t xml:space="preserve">132732000000100000 </t>
  </si>
  <si>
    <t xml:space="preserve">132733000000100000 </t>
  </si>
  <si>
    <t xml:space="preserve">132734000000100000 </t>
  </si>
  <si>
    <t xml:space="preserve">132933000000300000 </t>
  </si>
  <si>
    <t xml:space="preserve">132934000000100000 </t>
  </si>
  <si>
    <t xml:space="preserve">142531000000100000 </t>
  </si>
  <si>
    <t xml:space="preserve">142532000000100000 </t>
  </si>
  <si>
    <t xml:space="preserve">142533000000100000 </t>
  </si>
  <si>
    <t xml:space="preserve">142534000000100000 </t>
  </si>
  <si>
    <t xml:space="preserve">142633000000100000 </t>
  </si>
  <si>
    <t xml:space="preserve">142634000000100000 </t>
  </si>
  <si>
    <t xml:space="preserve">142733000000100000 </t>
  </si>
  <si>
    <t xml:space="preserve">142734000000100000 </t>
  </si>
  <si>
    <t xml:space="preserve">142933000000100000 </t>
  </si>
  <si>
    <t xml:space="preserve">142934000000100000 </t>
  </si>
  <si>
    <t xml:space="preserve">152532000000100000 </t>
  </si>
  <si>
    <t xml:space="preserve">152533000000100000 </t>
  </si>
  <si>
    <t xml:space="preserve">152534000000100000 </t>
  </si>
  <si>
    <t xml:space="preserve">152633000000100000 </t>
  </si>
  <si>
    <t xml:space="preserve">152634000000100000 </t>
  </si>
  <si>
    <t xml:space="preserve">152733000000100000  </t>
  </si>
  <si>
    <t xml:space="preserve">152734000000100000 </t>
  </si>
  <si>
    <t xml:space="preserve">152933000000200000 </t>
  </si>
  <si>
    <t xml:space="preserve">152934000000100000 </t>
  </si>
  <si>
    <t xml:space="preserve">162532000000100000 </t>
  </si>
  <si>
    <t xml:space="preserve">162533000000100000 </t>
  </si>
  <si>
    <t xml:space="preserve">162534000000100000 </t>
  </si>
  <si>
    <t xml:space="preserve">162633000000100000 </t>
  </si>
  <si>
    <t xml:space="preserve">162634000000100000 </t>
  </si>
  <si>
    <t xml:space="preserve">162733000000100000 </t>
  </si>
  <si>
    <t xml:space="preserve">162734000000100000 </t>
  </si>
  <si>
    <t xml:space="preserve">162934000000100000 </t>
  </si>
  <si>
    <t xml:space="preserve">172532000000100000 </t>
  </si>
  <si>
    <t xml:space="preserve">172533000000100000 </t>
  </si>
  <si>
    <t xml:space="preserve">172534000000100000 </t>
  </si>
  <si>
    <t xml:space="preserve">172633000000100000 </t>
  </si>
  <si>
    <t xml:space="preserve">172634000000100000 </t>
  </si>
  <si>
    <t xml:space="preserve">172733000000100000 </t>
  </si>
  <si>
    <t xml:space="preserve">172734000000100000 </t>
  </si>
  <si>
    <t xml:space="preserve">172934000000100000 </t>
  </si>
  <si>
    <t xml:space="preserve">182532000000100000 </t>
  </si>
  <si>
    <t xml:space="preserve">182533000000100000 </t>
  </si>
  <si>
    <t xml:space="preserve">182534000000100000 </t>
  </si>
  <si>
    <t xml:space="preserve">182633000000100000 </t>
  </si>
  <si>
    <t xml:space="preserve">182634000000100000 </t>
  </si>
  <si>
    <t xml:space="preserve">182733000000100000 </t>
  </si>
  <si>
    <t xml:space="preserve">182734000000100000 </t>
  </si>
  <si>
    <t xml:space="preserve">182934000000100000 </t>
  </si>
  <si>
    <t xml:space="preserve">192532000000100000 </t>
  </si>
  <si>
    <t xml:space="preserve">192533000000100000 </t>
  </si>
  <si>
    <t xml:space="preserve">192534000000100000 </t>
  </si>
  <si>
    <t xml:space="preserve">192633000000100000 </t>
  </si>
  <si>
    <t xml:space="preserve">192634000000100000 </t>
  </si>
  <si>
    <t xml:space="preserve">192734000000100000 </t>
  </si>
  <si>
    <t xml:space="preserve">192934000000100000 </t>
  </si>
  <si>
    <t xml:space="preserve">202532000000100000 </t>
  </si>
  <si>
    <t xml:space="preserve">202533000000100000 </t>
  </si>
  <si>
    <t xml:space="preserve">202534000000100000 </t>
  </si>
  <si>
    <t xml:space="preserve">202633000000100000 </t>
  </si>
  <si>
    <t xml:space="preserve">202634000000100000 </t>
  </si>
  <si>
    <t xml:space="preserve">202734000000100000 </t>
  </si>
  <si>
    <t xml:space="preserve">202934000000100000 </t>
  </si>
  <si>
    <t xml:space="preserve">212532000000100000 </t>
  </si>
  <si>
    <t xml:space="preserve">212533000000100000 </t>
  </si>
  <si>
    <t xml:space="preserve">212534000000100000 </t>
  </si>
  <si>
    <t xml:space="preserve">212633000000100000 </t>
  </si>
  <si>
    <t xml:space="preserve">212634000000100000 </t>
  </si>
  <si>
    <t xml:space="preserve">212734000000100000 </t>
  </si>
  <si>
    <t xml:space="preserve">212934000000100000 </t>
  </si>
  <si>
    <t xml:space="preserve">222532000000100000  </t>
  </si>
  <si>
    <t xml:space="preserve">222533000000100000 </t>
  </si>
  <si>
    <t xml:space="preserve">222534000000100000 </t>
  </si>
  <si>
    <t xml:space="preserve">222633000000100000 </t>
  </si>
  <si>
    <t xml:space="preserve">222634000000100000 </t>
  </si>
  <si>
    <t xml:space="preserve">222733000000100000 </t>
  </si>
  <si>
    <t xml:space="preserve">222734000000100000 </t>
  </si>
  <si>
    <t xml:space="preserve">222934000000100000 </t>
  </si>
  <si>
    <t xml:space="preserve">232531000000100000 </t>
  </si>
  <si>
    <t xml:space="preserve">232532000000100000 </t>
  </si>
  <si>
    <t xml:space="preserve">232533000000100000 </t>
  </si>
  <si>
    <t xml:space="preserve">232534000000100000 </t>
  </si>
  <si>
    <t xml:space="preserve">232633000000100000 </t>
  </si>
  <si>
    <t xml:space="preserve">232634000000100000 </t>
  </si>
  <si>
    <t xml:space="preserve">232733000000100000 </t>
  </si>
  <si>
    <t xml:space="preserve">232734000000100000 </t>
  </si>
  <si>
    <t xml:space="preserve">232933000000100000 </t>
  </si>
  <si>
    <t xml:space="preserve">232934000000100000 </t>
  </si>
  <si>
    <t xml:space="preserve">242531000000100000 </t>
  </si>
  <si>
    <t xml:space="preserve">242532000000100000 </t>
  </si>
  <si>
    <t xml:space="preserve">242533000000100000 </t>
  </si>
  <si>
    <t xml:space="preserve">242534000000100000 </t>
  </si>
  <si>
    <t xml:space="preserve">242632000000100000 </t>
  </si>
  <si>
    <t xml:space="preserve">242633000000100000 </t>
  </si>
  <si>
    <t xml:space="preserve">242634000000100000 </t>
  </si>
  <si>
    <t xml:space="preserve">242733000000100000 </t>
  </si>
  <si>
    <t xml:space="preserve">242734000000100000 </t>
  </si>
  <si>
    <t xml:space="preserve">242933000000100000 </t>
  </si>
  <si>
    <t xml:space="preserve">242934000000100000 </t>
  </si>
  <si>
    <t xml:space="preserve">252531000000100000 </t>
  </si>
  <si>
    <t xml:space="preserve">252531000000200000 </t>
  </si>
  <si>
    <t xml:space="preserve">252531432000011140 </t>
  </si>
  <si>
    <t xml:space="preserve">252531432000011230 </t>
  </si>
  <si>
    <t xml:space="preserve">252531433000012250 </t>
  </si>
  <si>
    <t xml:space="preserve">252532000000100000 </t>
  </si>
  <si>
    <t xml:space="preserve">252533000000100000 </t>
  </si>
  <si>
    <t xml:space="preserve">252534000000100000 </t>
  </si>
  <si>
    <t xml:space="preserve">252632000000100000 </t>
  </si>
  <si>
    <t xml:space="preserve">252633000000100000 </t>
  </si>
  <si>
    <t xml:space="preserve">252634000000100000 </t>
  </si>
  <si>
    <t xml:space="preserve">252734000000200000 </t>
  </si>
  <si>
    <t xml:space="preserve">252933000000100000 </t>
  </si>
  <si>
    <t xml:space="preserve">252934000000100000 </t>
  </si>
  <si>
    <t xml:space="preserve">262531000000400000 </t>
  </si>
  <si>
    <t xml:space="preserve">262532000000100000 </t>
  </si>
  <si>
    <t xml:space="preserve">262533000000100000 </t>
  </si>
  <si>
    <t xml:space="preserve">262534000000100000 </t>
  </si>
  <si>
    <t xml:space="preserve">262633000000100000 </t>
  </si>
  <si>
    <t xml:space="preserve">262634000000100000 </t>
  </si>
  <si>
    <t xml:space="preserve">262933000000100000 </t>
  </si>
  <si>
    <t xml:space="preserve">262933000000300000  </t>
  </si>
  <si>
    <t xml:space="preserve">262934000000100000 </t>
  </si>
  <si>
    <t xml:space="preserve">272531000000100000 </t>
  </si>
  <si>
    <t xml:space="preserve">272532000000100000 </t>
  </si>
  <si>
    <t xml:space="preserve">272533000000100000 </t>
  </si>
  <si>
    <t xml:space="preserve">272534000000100000 </t>
  </si>
  <si>
    <t xml:space="preserve">272633000000100000 </t>
  </si>
  <si>
    <t xml:space="preserve">272634000000100000 </t>
  </si>
  <si>
    <t xml:space="preserve">272734000000100000 </t>
  </si>
  <si>
    <t xml:space="preserve">272734000000200000 </t>
  </si>
  <si>
    <t xml:space="preserve">272934000000100000 </t>
  </si>
  <si>
    <t xml:space="preserve">282532000000100000 </t>
  </si>
  <si>
    <t xml:space="preserve">282533000000100000 </t>
  </si>
  <si>
    <t xml:space="preserve">282534000000100000 </t>
  </si>
  <si>
    <t xml:space="preserve">282633000000100000 </t>
  </si>
  <si>
    <t xml:space="preserve">282634000000100000 </t>
  </si>
  <si>
    <t xml:space="preserve">282734000000100000 </t>
  </si>
  <si>
    <t xml:space="preserve">282934000000100000 </t>
  </si>
  <si>
    <t xml:space="preserve">292532000000100000 </t>
  </si>
  <si>
    <t xml:space="preserve">292533000000100000 </t>
  </si>
  <si>
    <t xml:space="preserve">292534000000100000 </t>
  </si>
  <si>
    <t xml:space="preserve">292633000000100000 </t>
  </si>
  <si>
    <t xml:space="preserve">292634000000100000 </t>
  </si>
  <si>
    <t xml:space="preserve">292934000000100000 </t>
  </si>
  <si>
    <t xml:space="preserve">302532000000100000 </t>
  </si>
  <si>
    <t xml:space="preserve">302533000000100000 </t>
  </si>
  <si>
    <t xml:space="preserve">302534000000100000 </t>
  </si>
  <si>
    <t xml:space="preserve">302633000000100000 </t>
  </si>
  <si>
    <t xml:space="preserve">302634000000100000 </t>
  </si>
  <si>
    <t xml:space="preserve">302934000000100000 </t>
  </si>
  <si>
    <t xml:space="preserve">312532000000100000 </t>
  </si>
  <si>
    <t xml:space="preserve">312533000000100000 </t>
  </si>
  <si>
    <t xml:space="preserve">312534000000100000 </t>
  </si>
  <si>
    <t xml:space="preserve">312633000000100000 </t>
  </si>
  <si>
    <t xml:space="preserve">312634000000100000 </t>
  </si>
  <si>
    <t xml:space="preserve">312934000000100000 </t>
  </si>
  <si>
    <t xml:space="preserve">322532000000100000 </t>
  </si>
  <si>
    <t xml:space="preserve">322533000000100000 </t>
  </si>
  <si>
    <t xml:space="preserve">322534000000100000 </t>
  </si>
  <si>
    <t xml:space="preserve">322633000000100000 </t>
  </si>
  <si>
    <t xml:space="preserve">322634000000100000 </t>
  </si>
  <si>
    <t xml:space="preserve">322934000000100000 </t>
  </si>
  <si>
    <t xml:space="preserve">332532000000100000 </t>
  </si>
  <si>
    <t xml:space="preserve">332533000000100000 </t>
  </si>
  <si>
    <t xml:space="preserve">332534000000100000 </t>
  </si>
  <si>
    <t xml:space="preserve">332633000000100000 </t>
  </si>
  <si>
    <t xml:space="preserve">332634000000100000 </t>
  </si>
  <si>
    <t xml:space="preserve">332934000000100000 </t>
  </si>
  <si>
    <t xml:space="preserve">342532000000100000 </t>
  </si>
  <si>
    <t xml:space="preserve">342533000000100000  </t>
  </si>
  <si>
    <t xml:space="preserve">342534000000100000 </t>
  </si>
  <si>
    <t xml:space="preserve">342633000000100000 </t>
  </si>
  <si>
    <t xml:space="preserve">342634000000100000 </t>
  </si>
  <si>
    <t xml:space="preserve">342634000000300000 </t>
  </si>
  <si>
    <t xml:space="preserve">342734296000010790 </t>
  </si>
  <si>
    <t xml:space="preserve">342934000000100000 </t>
  </si>
  <si>
    <t xml:space="preserve">352532000000100000 </t>
  </si>
  <si>
    <t xml:space="preserve">352533000000100000 </t>
  </si>
  <si>
    <t xml:space="preserve">352534000000100000 </t>
  </si>
  <si>
    <t xml:space="preserve">352633000000100000 </t>
  </si>
  <si>
    <t xml:space="preserve">352634000000100000 </t>
  </si>
  <si>
    <t xml:space="preserve">352933000000800000 </t>
  </si>
  <si>
    <t xml:space="preserve">352934000000100000 </t>
  </si>
  <si>
    <t xml:space="preserve">362531000000100000 </t>
  </si>
  <si>
    <t xml:space="preserve">362531000000200000 </t>
  </si>
  <si>
    <t xml:space="preserve">362531430000010010 </t>
  </si>
  <si>
    <t xml:space="preserve">362531436000010010 </t>
  </si>
  <si>
    <t xml:space="preserve">362531436000010300 </t>
  </si>
  <si>
    <t xml:space="preserve">362531436000010600 </t>
  </si>
  <si>
    <t xml:space="preserve">362531436000011200 </t>
  </si>
  <si>
    <t xml:space="preserve">362531436000011800 </t>
  </si>
  <si>
    <t xml:space="preserve">362531436000012400 </t>
  </si>
  <si>
    <t xml:space="preserve">362531436000013000 </t>
  </si>
  <si>
    <t xml:space="preserve">362531436000013580 </t>
  </si>
  <si>
    <t xml:space="preserve">362531436000014160 </t>
  </si>
  <si>
    <t xml:space="preserve">362531436000014740 </t>
  </si>
  <si>
    <t xml:space="preserve">362531436200010010 </t>
  </si>
  <si>
    <t xml:space="preserve">362531436200012090 </t>
  </si>
  <si>
    <t xml:space="preserve">362531436200013120 </t>
  </si>
  <si>
    <t xml:space="preserve">362531436200014140 </t>
  </si>
  <si>
    <t xml:space="preserve">362532000000100000 </t>
  </si>
  <si>
    <t xml:space="preserve">362533000000100000 </t>
  </si>
  <si>
    <t xml:space="preserve">362534000000100000 </t>
  </si>
  <si>
    <t xml:space="preserve">362632000000100000 </t>
  </si>
  <si>
    <t xml:space="preserve">362633000000100000 </t>
  </si>
  <si>
    <t xml:space="preserve">362634000000100000 </t>
  </si>
  <si>
    <t xml:space="preserve">362933000000100000 </t>
  </si>
  <si>
    <t xml:space="preserve">362934000000100000 </t>
  </si>
  <si>
    <t>Source: http://www.property-appraiser.org/index.cfm?lsFuses=department/PropertyAppraiser</t>
  </si>
  <si>
    <t xml:space="preserve">21-24-34-0000-00-001 </t>
  </si>
  <si>
    <t xml:space="preserve">28-24-34-0000-00-001 </t>
  </si>
  <si>
    <t xml:space="preserve">28-24-34-0000-00-023 </t>
  </si>
  <si>
    <t xml:space="preserve">13-23-33-0000-00-001 </t>
  </si>
  <si>
    <t xml:space="preserve">32-22-33-0000-00-003 </t>
  </si>
  <si>
    <t xml:space="preserve">32-22-33-1316-02-010 </t>
  </si>
  <si>
    <t xml:space="preserve">32-22-33-1316-03-040 </t>
  </si>
  <si>
    <t xml:space="preserve">33-23-32-0000-00-002 </t>
  </si>
  <si>
    <t xml:space="preserve">04-23-33-0000-00-001 </t>
  </si>
  <si>
    <t xml:space="preserve">10-23-33-0000-00-003 </t>
  </si>
  <si>
    <t xml:space="preserve">10-23-33-0000-00-013 </t>
  </si>
  <si>
    <t xml:space="preserve">17-23-33-0000-00-001 </t>
  </si>
  <si>
    <t xml:space="preserve">01-24-33-0000-00-002 </t>
  </si>
  <si>
    <t xml:space="preserve">32-23-32-0000-00-001 </t>
  </si>
  <si>
    <t xml:space="preserve">32-23-32-0000-00-002 </t>
  </si>
  <si>
    <t xml:space="preserve">34-23-32-0000-00-002 </t>
  </si>
  <si>
    <t xml:space="preserve">34-23-32-0000-00-003 </t>
  </si>
  <si>
    <t xml:space="preserve">01-24-32-0000-00-001 </t>
  </si>
  <si>
    <t xml:space="preserve">04-24-32-0000-00-003 </t>
  </si>
  <si>
    <t xml:space="preserve">04-24-32-0000-00-004 </t>
  </si>
  <si>
    <t xml:space="preserve">04-24-32-0000-00-005 </t>
  </si>
  <si>
    <t xml:space="preserve">07-24-34-0000-00-001 </t>
  </si>
  <si>
    <t xml:space="preserve">18-24-34-0000-00-014 </t>
  </si>
  <si>
    <t xml:space="preserve">10-24-32-0000-00-004 </t>
  </si>
  <si>
    <t xml:space="preserve">10-24-32-0000-00-003 </t>
  </si>
  <si>
    <t>07-23-33-0000-00-001</t>
  </si>
  <si>
    <t>Source: http://www.ocpafl.org/rec_srch.html</t>
  </si>
  <si>
    <t>GEO Number</t>
  </si>
  <si>
    <t xml:space="preserve">253517001 </t>
  </si>
  <si>
    <t>253517001A</t>
  </si>
  <si>
    <t>253518001</t>
  </si>
  <si>
    <t>253518001A</t>
  </si>
  <si>
    <t>253519001</t>
  </si>
  <si>
    <t>253519001A</t>
  </si>
  <si>
    <t>253520001</t>
  </si>
  <si>
    <t>253520001A</t>
  </si>
  <si>
    <t>25352100250</t>
  </si>
  <si>
    <t>25352100250A</t>
  </si>
  <si>
    <t>25352800250</t>
  </si>
  <si>
    <t>253529001</t>
  </si>
  <si>
    <t>253529001A</t>
  </si>
  <si>
    <t>253530001</t>
  </si>
  <si>
    <t>253530001A</t>
  </si>
  <si>
    <t>253531001</t>
  </si>
  <si>
    <t>253531001A</t>
  </si>
  <si>
    <t>25353200250</t>
  </si>
  <si>
    <t>263506001</t>
  </si>
  <si>
    <t>263519002</t>
  </si>
  <si>
    <t>26352003</t>
  </si>
  <si>
    <t>263529002</t>
  </si>
  <si>
    <t>263530001</t>
  </si>
  <si>
    <t>263531001</t>
  </si>
  <si>
    <t>26353200250</t>
  </si>
  <si>
    <t>27350201500</t>
  </si>
  <si>
    <t>27350301500</t>
  </si>
  <si>
    <t>273504012</t>
  </si>
  <si>
    <t>273505012</t>
  </si>
  <si>
    <t>273506001</t>
  </si>
  <si>
    <t>273524002</t>
  </si>
  <si>
    <t>273508001</t>
  </si>
  <si>
    <t>273509001</t>
  </si>
  <si>
    <t>273510001</t>
  </si>
  <si>
    <t>273511001</t>
  </si>
  <si>
    <t>273510200250</t>
  </si>
  <si>
    <t>273513002</t>
  </si>
  <si>
    <t>273514001</t>
  </si>
  <si>
    <t>273515001</t>
  </si>
  <si>
    <t>273516001</t>
  </si>
  <si>
    <t>273517001</t>
  </si>
  <si>
    <t>273518001</t>
  </si>
  <si>
    <t>273521001</t>
  </si>
  <si>
    <t>273522001</t>
  </si>
  <si>
    <t>273523001</t>
  </si>
  <si>
    <t>293506001</t>
  </si>
  <si>
    <t>273525012</t>
  </si>
  <si>
    <t>273526001</t>
  </si>
  <si>
    <t>273527001</t>
  </si>
  <si>
    <t>273528001</t>
  </si>
  <si>
    <t>273532011</t>
  </si>
  <si>
    <t>273533011</t>
  </si>
  <si>
    <t>273534011</t>
  </si>
  <si>
    <t>273535011</t>
  </si>
  <si>
    <t>273536012</t>
  </si>
  <si>
    <t>27352900750</t>
  </si>
  <si>
    <t>293502001</t>
  </si>
  <si>
    <t>293503001</t>
  </si>
  <si>
    <t>293504001</t>
  </si>
  <si>
    <t>293505001</t>
  </si>
  <si>
    <t>293523001</t>
  </si>
  <si>
    <t>293507001</t>
  </si>
  <si>
    <t>293508001</t>
  </si>
  <si>
    <t>293509001</t>
  </si>
  <si>
    <t>293510001</t>
  </si>
  <si>
    <t>293511001</t>
  </si>
  <si>
    <t>293514001</t>
  </si>
  <si>
    <t>293515001</t>
  </si>
  <si>
    <t>293516001</t>
  </si>
  <si>
    <t>293517001</t>
  </si>
  <si>
    <t>293518001</t>
  </si>
  <si>
    <t>293519001</t>
  </si>
  <si>
    <t>293520001</t>
  </si>
  <si>
    <t>293521001</t>
  </si>
  <si>
    <t>293522001</t>
  </si>
  <si>
    <t>303506001</t>
  </si>
  <si>
    <t>293526001</t>
  </si>
  <si>
    <t>293527001</t>
  </si>
  <si>
    <t>293528001</t>
  </si>
  <si>
    <t>293529001</t>
  </si>
  <si>
    <t>293530001</t>
  </si>
  <si>
    <t>293531001</t>
  </si>
  <si>
    <t>293532001</t>
  </si>
  <si>
    <t>293533001</t>
  </si>
  <si>
    <t>293534001</t>
  </si>
  <si>
    <t>293535001</t>
  </si>
  <si>
    <t>303502001</t>
  </si>
  <si>
    <t>303503001</t>
  </si>
  <si>
    <t>303504001</t>
  </si>
  <si>
    <t>303505001</t>
  </si>
  <si>
    <t>303509002</t>
  </si>
  <si>
    <t>Source: http://brevardtaxcollector.governmaxa.com/</t>
  </si>
  <si>
    <t>Acres for Brevard County are estimated based on a valuation of $302.04 per acre based on GEO Number 303505001</t>
  </si>
  <si>
    <t>possible maps for Brevard: http://www.brevardpropertyappraiser.com/mapbook/townindex.htm</t>
  </si>
  <si>
    <t>Hillsborough</t>
  </si>
  <si>
    <t>PIN</t>
  </si>
  <si>
    <t>U-26-32-18-ZZZ-000001-11420.0</t>
  </si>
  <si>
    <t xml:space="preserve">U-27-32-18-ZZZ-000001-11480.0  </t>
  </si>
  <si>
    <t xml:space="preserve">U-28-32-18-ZZZ-000001-11540.0 </t>
  </si>
  <si>
    <t xml:space="preserve">U-33-32-18-ZZZ-000001-11760.0 </t>
  </si>
  <si>
    <t xml:space="preserve">U-34-32-18-ZZZ-000001-11850.0 </t>
  </si>
  <si>
    <t xml:space="preserve">U-35-32-18-ZZZ-000001-11900.0 </t>
  </si>
  <si>
    <t xml:space="preserve">U-36-32-18-ZZZ-000001-11950.0 </t>
  </si>
  <si>
    <t xml:space="preserve">U-34-32-20-ZZZ-000003-27180.0 </t>
  </si>
  <si>
    <t xml:space="preserve">U-34-32-20-ZZZ-000003-27190.0 </t>
  </si>
  <si>
    <t xml:space="preserve">U-35-32-20-ZZZ-000003-27350.0 </t>
  </si>
  <si>
    <t xml:space="preserve">U-35-32-20-ZZZ-000003-27360.0 </t>
  </si>
  <si>
    <t xml:space="preserve">U-32-31-19-ZZZ-000001-76020.1 </t>
  </si>
  <si>
    <t xml:space="preserve">U-16-32-19-1UU-000000-00368.0 </t>
  </si>
  <si>
    <t xml:space="preserve">U-21-32-19-ZZZ-000001-80600.0 </t>
  </si>
  <si>
    <t xml:space="preserve">U-21-32-19-ZZZ-000001-80630.0 </t>
  </si>
  <si>
    <t xml:space="preserve">U-21-32-19-ZZZ-000001-80670.0 </t>
  </si>
  <si>
    <t>Source: http://www.hcpafl.org/</t>
  </si>
  <si>
    <t>Farmland Reserve, inc.</t>
  </si>
  <si>
    <t xml:space="preserve">P-21-28-22-ZZZ-000006-01980.0  </t>
  </si>
  <si>
    <t xml:space="preserve">U-02-27-17-001-000000-00009.A </t>
  </si>
  <si>
    <t xml:space="preserve">U-32-31-19-ZZZ-000001-76030.0 </t>
  </si>
  <si>
    <t xml:space="preserve">U-13-30-20-ZZZ-000002-88350.0 </t>
  </si>
  <si>
    <t xml:space="preserve">U-04-28-19-ZZZ-000001-25430.0 </t>
  </si>
  <si>
    <t xml:space="preserve">U-08-32-19-1V5-000000-00070.0 </t>
  </si>
  <si>
    <t>Church of Jesus Christ of Latter Day Saints Corporation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</si>
</sst>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[$$-409]#,##0.00;[RED]\-[$$-409]#,##0.00"/>
    <numFmt numFmtId="167" formatCode="#,##0"/>
    <numFmt numFmtId="168" formatCode="GENERAL"/>
    <numFmt numFmtId="169" formatCode="@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0" xfId="0" applyAlignment="1">
      <alignment/>
    </xf>
    <xf numFmtId="167" fontId="0" fillId="0" borderId="0" xfId="0" applyNumberFormat="1" applyAlignment="1">
      <alignment/>
    </xf>
    <xf numFmtId="164" fontId="0" fillId="0" borderId="0" xfId="0" applyAlignment="1">
      <alignment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69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pane ySplit="1" topLeftCell="A2" activePane="bottomLeft" state="frozen"/>
      <selection pane="topLeft" activeCell="A1" sqref="A1"/>
      <selection pane="bottomLeft" activeCell="G6" sqref="G6"/>
    </sheetView>
  </sheetViews>
  <sheetFormatPr defaultColWidth="12.57421875" defaultRowHeight="12.75"/>
  <cols>
    <col min="1" max="1" width="14.421875" style="0" customWidth="1"/>
    <col min="2" max="2" width="11.57421875" style="1" customWidth="1"/>
    <col min="3" max="3" width="16.57421875" style="0" customWidth="1"/>
    <col min="4" max="4" width="16.28125" style="0" customWidth="1"/>
    <col min="5" max="16384" width="11.57421875" style="0" customWidth="1"/>
  </cols>
  <sheetData>
    <row r="1" spans="1:10" ht="12.75">
      <c r="A1" s="2" t="s">
        <v>0</v>
      </c>
      <c r="B1" s="3" t="s">
        <v>1</v>
      </c>
      <c r="C1" s="2" t="s">
        <v>2</v>
      </c>
      <c r="D1" t="s">
        <v>3</v>
      </c>
      <c r="E1" t="s">
        <v>4</v>
      </c>
      <c r="J1" t="s">
        <v>5</v>
      </c>
    </row>
    <row r="2" spans="1:5" ht="12.75">
      <c r="A2" t="s">
        <v>6</v>
      </c>
      <c r="B2" s="1">
        <f>Osceola!G2</f>
        <v>182685.50000000017</v>
      </c>
      <c r="C2" s="4">
        <f>Osceola!E2</f>
        <v>763252812</v>
      </c>
      <c r="D2" s="5">
        <v>1506</v>
      </c>
      <c r="E2" s="6">
        <f>((B2*0.0015625)/D2)*100</f>
        <v>18.953923887782224</v>
      </c>
    </row>
    <row r="3" spans="1:5" ht="12.75">
      <c r="A3" t="s">
        <v>7</v>
      </c>
      <c r="B3" s="1">
        <f>Orange!G2</f>
        <v>64843.56999999999</v>
      </c>
      <c r="C3" s="4">
        <f>Orange!E2</f>
        <v>208286252</v>
      </c>
      <c r="D3" s="5">
        <v>1004</v>
      </c>
      <c r="E3" s="6">
        <f>((B3*0.0015625)/D3)*100</f>
        <v>10.091442044322708</v>
      </c>
    </row>
    <row r="4" spans="1:5" ht="12.75">
      <c r="A4" t="s">
        <v>8</v>
      </c>
      <c r="B4" s="1">
        <f>Brevard!G2</f>
        <v>41559.66097205669</v>
      </c>
      <c r="C4" s="4">
        <f>Brevard!E2</f>
        <v>12552680</v>
      </c>
      <c r="D4" s="5">
        <v>1557</v>
      </c>
      <c r="E4" s="6">
        <f>((B4*0.0015625)/D4)*100</f>
        <v>4.17064677384962</v>
      </c>
    </row>
    <row r="5" spans="1:5" ht="12.75">
      <c r="A5" t="s">
        <v>9</v>
      </c>
      <c r="B5" s="1">
        <f>'Hillsborough-FRI'!G2</f>
        <v>3952.94</v>
      </c>
      <c r="C5" s="4">
        <f>'Hillsborough-FRI'!E2</f>
        <v>30145012</v>
      </c>
      <c r="D5" s="5">
        <v>1266</v>
      </c>
      <c r="E5" s="6">
        <f>((B5*0.0015625)/D5)*100</f>
        <v>0.48787272906793044</v>
      </c>
    </row>
    <row r="6" spans="1:7" ht="12.75">
      <c r="A6" s="7" t="s">
        <v>10</v>
      </c>
      <c r="B6" s="8">
        <f>SUM(B2:B5)</f>
        <v>293041.67097205686</v>
      </c>
      <c r="C6" s="9">
        <f>SUM(C2:C5)</f>
        <v>1014236756</v>
      </c>
      <c r="D6" s="5">
        <v>65795</v>
      </c>
      <c r="E6">
        <f>((B6*0.0015625)/D6)*100</f>
        <v>0.6959155116556559</v>
      </c>
      <c r="G6" s="6">
        <f>B6*0.0015625</f>
        <v>457.87761089383883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4"/>
  <sheetViews>
    <sheetView workbookViewId="0" topLeftCell="A1">
      <pane ySplit="2" topLeftCell="A305" activePane="bottomLeft" state="frozen"/>
      <selection pane="topLeft" activeCell="A1" sqref="A1"/>
      <selection pane="bottomLeft" activeCell="A339" sqref="A339"/>
    </sheetView>
  </sheetViews>
  <sheetFormatPr defaultColWidth="12.57421875" defaultRowHeight="12.75"/>
  <cols>
    <col min="1" max="1" width="10.57421875" style="0" customWidth="1"/>
    <col min="2" max="2" width="10.00390625" style="0" customWidth="1"/>
    <col min="3" max="3" width="21.7109375" style="10" customWidth="1"/>
    <col min="4" max="4" width="8.7109375" style="10" customWidth="1"/>
    <col min="5" max="5" width="15.140625" style="11" customWidth="1"/>
    <col min="6" max="6" width="7.8515625" style="11" customWidth="1"/>
    <col min="7" max="7" width="11.00390625" style="1" customWidth="1"/>
    <col min="8" max="16384" width="11.57421875" style="0" customWidth="1"/>
  </cols>
  <sheetData>
    <row r="1" spans="1:7" ht="12.75">
      <c r="A1" t="s">
        <v>0</v>
      </c>
      <c r="B1" t="s">
        <v>11</v>
      </c>
      <c r="C1" s="10" t="s">
        <v>12</v>
      </c>
      <c r="D1" s="10" t="s">
        <v>13</v>
      </c>
      <c r="E1" s="11" t="s">
        <v>2</v>
      </c>
      <c r="F1" s="11" t="s">
        <v>14</v>
      </c>
      <c r="G1" s="1" t="s">
        <v>1</v>
      </c>
    </row>
    <row r="2" spans="5:7" ht="12.75">
      <c r="E2" s="11">
        <f>SUM(E3:E2004)</f>
        <v>763252812</v>
      </c>
      <c r="G2" s="1">
        <f>SUM(G3:G2004)</f>
        <v>182685.50000000017</v>
      </c>
    </row>
    <row r="3" spans="1:7" ht="12.75">
      <c r="A3" t="s">
        <v>6</v>
      </c>
      <c r="B3" t="s">
        <v>11</v>
      </c>
      <c r="C3" s="10" t="s">
        <v>15</v>
      </c>
      <c r="D3" s="10" t="s">
        <v>13</v>
      </c>
      <c r="E3" s="11">
        <v>2534960</v>
      </c>
      <c r="F3" s="11" t="s">
        <v>14</v>
      </c>
      <c r="G3" s="1">
        <v>635.48</v>
      </c>
    </row>
    <row r="4" spans="1:7" ht="12.75">
      <c r="A4" t="s">
        <v>6</v>
      </c>
      <c r="B4" t="s">
        <v>11</v>
      </c>
      <c r="C4" s="10" t="s">
        <v>16</v>
      </c>
      <c r="D4" s="10" t="s">
        <v>13</v>
      </c>
      <c r="E4" s="11">
        <v>2660600</v>
      </c>
      <c r="F4" s="11" t="s">
        <v>14</v>
      </c>
      <c r="G4" s="1">
        <v>661.56</v>
      </c>
    </row>
    <row r="5" spans="1:7" ht="12.75">
      <c r="A5" t="s">
        <v>6</v>
      </c>
      <c r="B5" t="s">
        <v>11</v>
      </c>
      <c r="C5" s="10" t="s">
        <v>17</v>
      </c>
      <c r="D5" s="10" t="s">
        <v>13</v>
      </c>
      <c r="E5" s="11">
        <v>2685400</v>
      </c>
      <c r="F5" s="11" t="s">
        <v>14</v>
      </c>
      <c r="G5" s="1">
        <v>680.05</v>
      </c>
    </row>
    <row r="6" spans="1:7" ht="12.75">
      <c r="A6" t="s">
        <v>6</v>
      </c>
      <c r="B6" t="s">
        <v>11</v>
      </c>
      <c r="C6" s="10" t="s">
        <v>18</v>
      </c>
      <c r="D6" s="10" t="s">
        <v>13</v>
      </c>
      <c r="E6" s="11">
        <v>1447120</v>
      </c>
      <c r="F6" s="11" t="s">
        <v>14</v>
      </c>
      <c r="G6" s="1">
        <v>361.78</v>
      </c>
    </row>
    <row r="7" spans="1:7" ht="12.75">
      <c r="A7" t="s">
        <v>6</v>
      </c>
      <c r="B7" t="s">
        <v>11</v>
      </c>
      <c r="C7" s="10" t="s">
        <v>19</v>
      </c>
      <c r="D7" s="10" t="s">
        <v>13</v>
      </c>
      <c r="E7" s="11">
        <v>2392960</v>
      </c>
      <c r="F7" s="11" t="s">
        <v>14</v>
      </c>
      <c r="G7" s="1">
        <v>598.24</v>
      </c>
    </row>
    <row r="8" spans="1:7" ht="12.75">
      <c r="A8" t="s">
        <v>6</v>
      </c>
      <c r="B8" t="s">
        <v>11</v>
      </c>
      <c r="C8" s="10" t="s">
        <v>20</v>
      </c>
      <c r="D8" s="10" t="s">
        <v>13</v>
      </c>
      <c r="E8" s="11">
        <v>2733720</v>
      </c>
      <c r="F8" s="11" t="s">
        <v>14</v>
      </c>
      <c r="G8" s="1">
        <v>683.43</v>
      </c>
    </row>
    <row r="9" spans="1:7" ht="12.75">
      <c r="A9" t="s">
        <v>6</v>
      </c>
      <c r="B9" t="s">
        <v>11</v>
      </c>
      <c r="C9" s="10" t="s">
        <v>21</v>
      </c>
      <c r="D9" s="10" t="s">
        <v>13</v>
      </c>
      <c r="E9" s="11">
        <v>2246200</v>
      </c>
      <c r="F9" s="11" t="s">
        <v>14</v>
      </c>
      <c r="G9" s="1">
        <v>561.55</v>
      </c>
    </row>
    <row r="10" spans="1:7" ht="12.75">
      <c r="A10" t="s">
        <v>6</v>
      </c>
      <c r="B10" t="s">
        <v>11</v>
      </c>
      <c r="C10" s="10" t="s">
        <v>22</v>
      </c>
      <c r="D10" s="10" t="s">
        <v>13</v>
      </c>
      <c r="E10" s="11">
        <v>2216400</v>
      </c>
      <c r="F10" s="11" t="s">
        <v>14</v>
      </c>
      <c r="G10" s="1">
        <v>545.31</v>
      </c>
    </row>
    <row r="11" spans="1:7" ht="12.75">
      <c r="A11" t="s">
        <v>6</v>
      </c>
      <c r="B11" t="s">
        <v>11</v>
      </c>
      <c r="C11" s="10" t="s">
        <v>23</v>
      </c>
      <c r="D11" s="10" t="s">
        <v>13</v>
      </c>
      <c r="E11" s="11">
        <v>2817560</v>
      </c>
      <c r="F11" s="11" t="s">
        <v>14</v>
      </c>
      <c r="G11" s="1">
        <v>704.76</v>
      </c>
    </row>
    <row r="12" spans="1:7" ht="12.75">
      <c r="A12" t="s">
        <v>6</v>
      </c>
      <c r="B12" t="s">
        <v>11</v>
      </c>
      <c r="C12" s="10" t="s">
        <v>24</v>
      </c>
      <c r="D12" s="10" t="s">
        <v>13</v>
      </c>
      <c r="E12" s="11">
        <v>3055240</v>
      </c>
      <c r="F12" s="11" t="s">
        <v>14</v>
      </c>
      <c r="G12" s="1">
        <v>766.08</v>
      </c>
    </row>
    <row r="13" spans="1:7" ht="12.75">
      <c r="A13" t="s">
        <v>6</v>
      </c>
      <c r="B13" t="s">
        <v>11</v>
      </c>
      <c r="C13" s="10" t="s">
        <v>25</v>
      </c>
      <c r="D13" s="10" t="s">
        <v>13</v>
      </c>
      <c r="E13" s="11">
        <v>2620920</v>
      </c>
      <c r="F13" s="11" t="s">
        <v>14</v>
      </c>
      <c r="G13" s="1">
        <v>655.37</v>
      </c>
    </row>
    <row r="14" spans="1:7" ht="12.75">
      <c r="A14" t="s">
        <v>6</v>
      </c>
      <c r="B14" t="s">
        <v>11</v>
      </c>
      <c r="C14" s="10" t="s">
        <v>26</v>
      </c>
      <c r="D14" s="10" t="s">
        <v>13</v>
      </c>
      <c r="E14" s="11">
        <v>2576000</v>
      </c>
      <c r="F14" s="11" t="s">
        <v>14</v>
      </c>
      <c r="G14" s="1">
        <v>644.1</v>
      </c>
    </row>
    <row r="15" spans="1:7" ht="12.75">
      <c r="A15" t="s">
        <v>6</v>
      </c>
      <c r="B15" t="s">
        <v>11</v>
      </c>
      <c r="C15" s="10" t="s">
        <v>27</v>
      </c>
      <c r="D15" s="10" t="s">
        <v>13</v>
      </c>
      <c r="E15" s="11">
        <v>2662200</v>
      </c>
      <c r="F15" s="11" t="s">
        <v>14</v>
      </c>
      <c r="G15" s="1">
        <v>670.26</v>
      </c>
    </row>
    <row r="16" spans="1:7" ht="12.75">
      <c r="A16" t="s">
        <v>6</v>
      </c>
      <c r="B16" t="s">
        <v>11</v>
      </c>
      <c r="C16" s="10" t="s">
        <v>28</v>
      </c>
      <c r="D16" s="10" t="s">
        <v>13</v>
      </c>
      <c r="E16" s="11">
        <v>2612960</v>
      </c>
      <c r="F16" s="11" t="s">
        <v>14</v>
      </c>
      <c r="G16" s="1">
        <v>651.48</v>
      </c>
    </row>
    <row r="17" spans="1:7" ht="12.75">
      <c r="A17" t="s">
        <v>6</v>
      </c>
      <c r="B17" t="s">
        <v>11</v>
      </c>
      <c r="C17" s="10" t="s">
        <v>29</v>
      </c>
      <c r="D17" s="10" t="s">
        <v>13</v>
      </c>
      <c r="E17" s="11">
        <v>2583240</v>
      </c>
      <c r="F17" s="11" t="s">
        <v>14</v>
      </c>
      <c r="G17" s="1">
        <v>645.81</v>
      </c>
    </row>
    <row r="18" spans="1:7" ht="12.75">
      <c r="A18" t="s">
        <v>6</v>
      </c>
      <c r="B18" t="s">
        <v>11</v>
      </c>
      <c r="C18" s="10" t="s">
        <v>30</v>
      </c>
      <c r="D18" s="10" t="s">
        <v>13</v>
      </c>
      <c r="E18" s="11">
        <v>2585480</v>
      </c>
      <c r="F18" s="11" t="s">
        <v>14</v>
      </c>
      <c r="G18" s="1">
        <v>646.36</v>
      </c>
    </row>
    <row r="19" spans="1:7" ht="12.75">
      <c r="A19" t="s">
        <v>6</v>
      </c>
      <c r="B19" t="s">
        <v>11</v>
      </c>
      <c r="C19" s="10" t="s">
        <v>31</v>
      </c>
      <c r="D19" s="10" t="s">
        <v>13</v>
      </c>
      <c r="E19" s="11">
        <v>2578920</v>
      </c>
      <c r="F19" s="11" t="s">
        <v>14</v>
      </c>
      <c r="G19" s="1">
        <v>644.73</v>
      </c>
    </row>
    <row r="20" spans="1:7" ht="12.75">
      <c r="A20" t="s">
        <v>6</v>
      </c>
      <c r="B20" t="s">
        <v>11</v>
      </c>
      <c r="C20" s="10" t="s">
        <v>32</v>
      </c>
      <c r="D20" s="10" t="s">
        <v>13</v>
      </c>
      <c r="E20" s="11">
        <v>36680</v>
      </c>
      <c r="F20" s="11" t="s">
        <v>14</v>
      </c>
      <c r="G20" s="1">
        <v>9.17</v>
      </c>
    </row>
    <row r="21" spans="1:7" ht="12.75">
      <c r="A21" t="s">
        <v>6</v>
      </c>
      <c r="B21" t="s">
        <v>11</v>
      </c>
      <c r="C21" s="10" t="s">
        <v>33</v>
      </c>
      <c r="D21" s="10" t="s">
        <v>13</v>
      </c>
      <c r="E21" s="11">
        <v>2574120</v>
      </c>
      <c r="F21" s="11" t="s">
        <v>14</v>
      </c>
      <c r="G21" s="1">
        <v>643.53</v>
      </c>
    </row>
    <row r="22" spans="1:7" ht="12.75">
      <c r="A22" t="s">
        <v>6</v>
      </c>
      <c r="B22" t="s">
        <v>11</v>
      </c>
      <c r="C22" s="10" t="s">
        <v>34</v>
      </c>
      <c r="D22" s="10" t="s">
        <v>13</v>
      </c>
      <c r="E22" s="11">
        <v>2566800</v>
      </c>
      <c r="F22" s="11" t="s">
        <v>14</v>
      </c>
      <c r="G22" s="1">
        <v>641.69</v>
      </c>
    </row>
    <row r="23" spans="1:7" ht="12.75">
      <c r="A23" t="s">
        <v>6</v>
      </c>
      <c r="B23" t="s">
        <v>11</v>
      </c>
      <c r="C23" s="10" t="s">
        <v>35</v>
      </c>
      <c r="D23" s="10" t="s">
        <v>13</v>
      </c>
      <c r="E23" s="11">
        <v>2597400</v>
      </c>
      <c r="F23" s="11" t="s">
        <v>14</v>
      </c>
      <c r="G23" s="1">
        <v>648.17</v>
      </c>
    </row>
    <row r="24" spans="1:7" ht="12.75">
      <c r="A24" t="s">
        <v>6</v>
      </c>
      <c r="B24" t="s">
        <v>11</v>
      </c>
      <c r="C24" s="10" t="s">
        <v>36</v>
      </c>
      <c r="D24" s="10" t="s">
        <v>13</v>
      </c>
      <c r="E24" s="11">
        <v>3068600</v>
      </c>
      <c r="F24" s="11" t="s">
        <v>14</v>
      </c>
      <c r="G24" s="1">
        <v>767.14</v>
      </c>
    </row>
    <row r="25" spans="1:7" ht="12.75">
      <c r="A25" t="s">
        <v>6</v>
      </c>
      <c r="B25" t="s">
        <v>11</v>
      </c>
      <c r="C25" s="10" t="s">
        <v>37</v>
      </c>
      <c r="D25" s="10" t="s">
        <v>13</v>
      </c>
      <c r="E25" s="11">
        <v>2628240</v>
      </c>
      <c r="F25" s="11" t="s">
        <v>14</v>
      </c>
      <c r="G25" s="1">
        <v>657.51</v>
      </c>
    </row>
    <row r="26" spans="1:7" ht="12.75">
      <c r="A26" t="s">
        <v>6</v>
      </c>
      <c r="B26" t="s">
        <v>11</v>
      </c>
      <c r="C26" s="10" t="s">
        <v>38</v>
      </c>
      <c r="D26" s="10" t="s">
        <v>13</v>
      </c>
      <c r="E26" s="11">
        <v>2557680</v>
      </c>
      <c r="F26" s="11" t="s">
        <v>14</v>
      </c>
      <c r="G26" s="1">
        <v>639.41</v>
      </c>
    </row>
    <row r="27" spans="1:7" ht="12.75">
      <c r="A27" t="s">
        <v>6</v>
      </c>
      <c r="B27" t="s">
        <v>11</v>
      </c>
      <c r="C27" s="10" t="s">
        <v>39</v>
      </c>
      <c r="D27" s="10" t="s">
        <v>13</v>
      </c>
      <c r="E27" s="11">
        <v>1441800</v>
      </c>
      <c r="F27" s="11" t="s">
        <v>14</v>
      </c>
      <c r="G27" s="1">
        <v>355.77</v>
      </c>
    </row>
    <row r="28" spans="1:7" ht="12.75">
      <c r="A28" t="s">
        <v>6</v>
      </c>
      <c r="B28" t="s">
        <v>11</v>
      </c>
      <c r="C28" s="10" t="s">
        <v>40</v>
      </c>
      <c r="D28" s="10" t="s">
        <v>13</v>
      </c>
      <c r="E28" s="11">
        <v>2553120</v>
      </c>
      <c r="F28" s="11" t="s">
        <v>14</v>
      </c>
      <c r="G28" s="1">
        <v>646.38</v>
      </c>
    </row>
    <row r="29" spans="1:7" ht="12.75">
      <c r="A29" t="s">
        <v>6</v>
      </c>
      <c r="B29" t="s">
        <v>11</v>
      </c>
      <c r="C29" s="10" t="s">
        <v>41</v>
      </c>
      <c r="D29" s="10" t="s">
        <v>13</v>
      </c>
      <c r="E29" s="11">
        <v>2582800</v>
      </c>
      <c r="F29" s="11" t="s">
        <v>14</v>
      </c>
      <c r="G29" s="1">
        <v>645.71</v>
      </c>
    </row>
    <row r="30" spans="1:7" ht="12.75">
      <c r="A30" t="s">
        <v>6</v>
      </c>
      <c r="B30" t="s">
        <v>11</v>
      </c>
      <c r="C30" s="10" t="s">
        <v>42</v>
      </c>
      <c r="D30" s="10" t="s">
        <v>13</v>
      </c>
      <c r="E30" s="11">
        <v>2585160</v>
      </c>
      <c r="F30" s="11" t="s">
        <v>14</v>
      </c>
      <c r="G30" s="1">
        <v>646.28</v>
      </c>
    </row>
    <row r="31" spans="1:7" ht="12.75">
      <c r="A31" t="s">
        <v>6</v>
      </c>
      <c r="B31" t="s">
        <v>11</v>
      </c>
      <c r="C31" s="10" t="s">
        <v>43</v>
      </c>
      <c r="D31" s="10" t="s">
        <v>13</v>
      </c>
      <c r="E31" s="11">
        <v>2563040</v>
      </c>
      <c r="F31" s="11" t="s">
        <v>14</v>
      </c>
      <c r="G31" s="1">
        <v>644.87</v>
      </c>
    </row>
    <row r="32" spans="1:7" ht="12.75">
      <c r="A32" t="s">
        <v>6</v>
      </c>
      <c r="B32" t="s">
        <v>11</v>
      </c>
      <c r="C32" s="10" t="s">
        <v>44</v>
      </c>
      <c r="D32" s="10" t="s">
        <v>13</v>
      </c>
      <c r="E32" s="11">
        <v>2566360</v>
      </c>
      <c r="F32" s="11" t="s">
        <v>14</v>
      </c>
      <c r="G32" s="1">
        <v>641.58</v>
      </c>
    </row>
    <row r="33" spans="1:7" ht="12.75">
      <c r="A33" t="s">
        <v>6</v>
      </c>
      <c r="B33" t="s">
        <v>11</v>
      </c>
      <c r="C33" s="10" t="s">
        <v>45</v>
      </c>
      <c r="D33" s="10" t="s">
        <v>13</v>
      </c>
      <c r="E33" s="11">
        <v>2593840</v>
      </c>
      <c r="F33" s="11" t="s">
        <v>14</v>
      </c>
      <c r="G33" s="1">
        <v>646.19</v>
      </c>
    </row>
    <row r="34" spans="1:7" ht="12.75">
      <c r="A34" t="s">
        <v>6</v>
      </c>
      <c r="B34" t="s">
        <v>11</v>
      </c>
      <c r="C34" s="10" t="s">
        <v>46</v>
      </c>
      <c r="D34" s="10" t="s">
        <v>13</v>
      </c>
      <c r="E34" s="11">
        <v>2987020</v>
      </c>
      <c r="F34" s="11" t="s">
        <v>14</v>
      </c>
      <c r="G34" s="1">
        <v>643.1</v>
      </c>
    </row>
    <row r="35" spans="1:7" ht="12.75">
      <c r="A35" t="s">
        <v>6</v>
      </c>
      <c r="B35" t="s">
        <v>11</v>
      </c>
      <c r="C35" s="10" t="s">
        <v>46</v>
      </c>
      <c r="D35" s="10" t="s">
        <v>13</v>
      </c>
      <c r="E35" s="11">
        <v>2987020</v>
      </c>
      <c r="F35" s="11" t="s">
        <v>14</v>
      </c>
      <c r="G35" s="1">
        <v>643.1</v>
      </c>
    </row>
    <row r="36" spans="1:7" ht="12.75">
      <c r="A36" t="s">
        <v>6</v>
      </c>
      <c r="B36" t="s">
        <v>11</v>
      </c>
      <c r="C36" s="10" t="s">
        <v>47</v>
      </c>
      <c r="D36" s="10" t="s">
        <v>13</v>
      </c>
      <c r="E36" s="11">
        <v>2282200</v>
      </c>
      <c r="F36" s="11" t="s">
        <v>14</v>
      </c>
      <c r="G36" s="1">
        <v>570.54</v>
      </c>
    </row>
    <row r="37" spans="1:7" ht="12.75">
      <c r="A37" t="s">
        <v>6</v>
      </c>
      <c r="B37" t="s">
        <v>11</v>
      </c>
      <c r="C37" s="10" t="s">
        <v>48</v>
      </c>
      <c r="D37" s="10" t="s">
        <v>13</v>
      </c>
      <c r="E37" s="11">
        <v>2558800</v>
      </c>
      <c r="F37" s="11" t="s">
        <v>14</v>
      </c>
      <c r="G37" s="1">
        <v>639.7</v>
      </c>
    </row>
    <row r="38" spans="1:7" ht="12.75">
      <c r="A38" t="s">
        <v>6</v>
      </c>
      <c r="B38" t="s">
        <v>11</v>
      </c>
      <c r="C38" s="10" t="s">
        <v>49</v>
      </c>
      <c r="D38" s="10" t="s">
        <v>13</v>
      </c>
      <c r="E38" s="11">
        <v>2577120</v>
      </c>
      <c r="F38" s="11" t="s">
        <v>14</v>
      </c>
      <c r="G38" s="1">
        <v>644.28</v>
      </c>
    </row>
    <row r="39" spans="1:7" ht="12.75">
      <c r="A39" t="s">
        <v>6</v>
      </c>
      <c r="B39" t="s">
        <v>11</v>
      </c>
      <c r="C39" s="10" t="s">
        <v>50</v>
      </c>
      <c r="D39" s="10" t="s">
        <v>13</v>
      </c>
      <c r="E39" s="11">
        <v>2580840</v>
      </c>
      <c r="F39" s="11" t="s">
        <v>14</v>
      </c>
      <c r="G39" s="1">
        <v>646.55</v>
      </c>
    </row>
    <row r="40" spans="1:7" ht="12.75">
      <c r="A40" t="s">
        <v>6</v>
      </c>
      <c r="B40" t="s">
        <v>11</v>
      </c>
      <c r="C40" s="10" t="s">
        <v>51</v>
      </c>
      <c r="D40" s="10" t="s">
        <v>13</v>
      </c>
      <c r="E40" s="11">
        <v>2480320</v>
      </c>
      <c r="F40" s="11" t="s">
        <v>14</v>
      </c>
      <c r="G40" s="1">
        <v>620.09</v>
      </c>
    </row>
    <row r="41" spans="1:7" ht="12.75">
      <c r="A41" t="s">
        <v>6</v>
      </c>
      <c r="B41" t="s">
        <v>11</v>
      </c>
      <c r="C41" s="10" t="s">
        <v>52</v>
      </c>
      <c r="D41" s="10" t="s">
        <v>13</v>
      </c>
      <c r="E41" s="11">
        <v>2578440</v>
      </c>
      <c r="F41" s="11" t="s">
        <v>14</v>
      </c>
      <c r="G41" s="1">
        <v>644.62</v>
      </c>
    </row>
    <row r="42" spans="1:7" ht="12.75">
      <c r="A42" t="s">
        <v>6</v>
      </c>
      <c r="B42" t="s">
        <v>11</v>
      </c>
      <c r="C42" s="10" t="s">
        <v>53</v>
      </c>
      <c r="D42" s="10" t="s">
        <v>13</v>
      </c>
      <c r="E42" s="11">
        <v>2518800</v>
      </c>
      <c r="F42" s="11" t="s">
        <v>14</v>
      </c>
      <c r="G42" s="1">
        <v>581.97</v>
      </c>
    </row>
    <row r="43" spans="1:7" ht="12.75">
      <c r="A43" t="s">
        <v>6</v>
      </c>
      <c r="B43" t="s">
        <v>11</v>
      </c>
      <c r="C43" s="10" t="s">
        <v>54</v>
      </c>
      <c r="D43" s="10" t="s">
        <v>13</v>
      </c>
      <c r="E43" s="11">
        <v>2592400</v>
      </c>
      <c r="F43" s="11" t="s">
        <v>14</v>
      </c>
      <c r="G43" s="1">
        <v>644.41</v>
      </c>
    </row>
    <row r="44" spans="1:7" ht="12.75">
      <c r="A44" t="s">
        <v>6</v>
      </c>
      <c r="B44" t="s">
        <v>11</v>
      </c>
      <c r="C44" s="10" t="s">
        <v>55</v>
      </c>
      <c r="D44" s="10" t="s">
        <v>13</v>
      </c>
      <c r="E44" s="11">
        <v>2614920</v>
      </c>
      <c r="F44" s="11" t="s">
        <v>14</v>
      </c>
      <c r="G44" s="1">
        <v>651.19</v>
      </c>
    </row>
    <row r="45" spans="1:7" ht="12.75">
      <c r="A45" t="s">
        <v>6</v>
      </c>
      <c r="B45" t="s">
        <v>11</v>
      </c>
      <c r="C45" s="10" t="s">
        <v>56</v>
      </c>
      <c r="D45" s="10" t="s">
        <v>13</v>
      </c>
      <c r="E45" s="11">
        <v>18320</v>
      </c>
      <c r="F45" s="11" t="s">
        <v>14</v>
      </c>
      <c r="G45" s="1">
        <v>4.58</v>
      </c>
    </row>
    <row r="46" spans="1:7" ht="12.75">
      <c r="A46" t="s">
        <v>6</v>
      </c>
      <c r="B46" t="s">
        <v>11</v>
      </c>
      <c r="C46" s="10" t="s">
        <v>57</v>
      </c>
      <c r="D46" s="10" t="s">
        <v>13</v>
      </c>
      <c r="E46" s="11">
        <v>2568320</v>
      </c>
      <c r="F46" s="11" t="s">
        <v>14</v>
      </c>
      <c r="G46" s="1">
        <v>642.09</v>
      </c>
    </row>
    <row r="47" spans="1:7" ht="12.75">
      <c r="A47" t="s">
        <v>6</v>
      </c>
      <c r="B47" t="s">
        <v>11</v>
      </c>
      <c r="C47" s="10" t="s">
        <v>58</v>
      </c>
      <c r="D47" s="10" t="s">
        <v>13</v>
      </c>
      <c r="E47" s="11">
        <v>2689160</v>
      </c>
      <c r="F47" s="11" t="s">
        <v>14</v>
      </c>
      <c r="G47" s="1">
        <v>672.28</v>
      </c>
    </row>
    <row r="48" spans="1:7" ht="12.75">
      <c r="A48" t="s">
        <v>6</v>
      </c>
      <c r="B48" t="s">
        <v>11</v>
      </c>
      <c r="C48" s="10" t="s">
        <v>59</v>
      </c>
      <c r="D48" s="10" t="s">
        <v>13</v>
      </c>
      <c r="E48" s="11">
        <v>2581280</v>
      </c>
      <c r="F48" s="11" t="s">
        <v>14</v>
      </c>
      <c r="G48" s="1">
        <v>645.32</v>
      </c>
    </row>
    <row r="49" spans="1:7" ht="12.75">
      <c r="A49" t="s">
        <v>6</v>
      </c>
      <c r="B49" t="s">
        <v>11</v>
      </c>
      <c r="C49" s="10" t="s">
        <v>60</v>
      </c>
      <c r="D49" s="10" t="s">
        <v>13</v>
      </c>
      <c r="E49" s="11">
        <v>2587160</v>
      </c>
      <c r="F49" s="11" t="s">
        <v>14</v>
      </c>
      <c r="G49" s="1">
        <v>646.79</v>
      </c>
    </row>
    <row r="50" spans="1:7" ht="12.75">
      <c r="A50" t="s">
        <v>6</v>
      </c>
      <c r="B50" t="s">
        <v>11</v>
      </c>
      <c r="C50" s="10" t="s">
        <v>61</v>
      </c>
      <c r="D50" s="10" t="s">
        <v>13</v>
      </c>
      <c r="E50" s="11">
        <v>1982880</v>
      </c>
      <c r="F50" s="11" t="s">
        <v>14</v>
      </c>
      <c r="G50" s="1">
        <v>495.71</v>
      </c>
    </row>
    <row r="51" spans="1:7" ht="12.75">
      <c r="A51" t="s">
        <v>6</v>
      </c>
      <c r="B51" t="s">
        <v>11</v>
      </c>
      <c r="C51" s="10" t="s">
        <v>62</v>
      </c>
      <c r="D51" s="10" t="s">
        <v>13</v>
      </c>
      <c r="E51" s="11">
        <v>2583960</v>
      </c>
      <c r="F51" s="11" t="s">
        <v>14</v>
      </c>
      <c r="G51" s="1">
        <v>645.99</v>
      </c>
    </row>
    <row r="52" spans="1:7" ht="12.75">
      <c r="A52" t="s">
        <v>6</v>
      </c>
      <c r="B52" t="s">
        <v>11</v>
      </c>
      <c r="C52" s="10" t="s">
        <v>63</v>
      </c>
      <c r="D52" s="10" t="s">
        <v>13</v>
      </c>
      <c r="E52" s="11">
        <v>2572520</v>
      </c>
      <c r="F52" s="11" t="s">
        <v>14</v>
      </c>
      <c r="G52" s="1">
        <v>643.13</v>
      </c>
    </row>
    <row r="53" spans="1:7" ht="12.75">
      <c r="A53" t="s">
        <v>6</v>
      </c>
      <c r="B53" t="s">
        <v>11</v>
      </c>
      <c r="C53" s="10" t="s">
        <v>64</v>
      </c>
      <c r="D53" s="10" t="s">
        <v>13</v>
      </c>
      <c r="E53" s="11">
        <v>2592000</v>
      </c>
      <c r="F53" s="11" t="s">
        <v>14</v>
      </c>
      <c r="G53" s="1">
        <v>642.08</v>
      </c>
    </row>
    <row r="54" spans="1:7" ht="12.75">
      <c r="A54" t="s">
        <v>6</v>
      </c>
      <c r="B54" t="s">
        <v>11</v>
      </c>
      <c r="C54" s="10" t="s">
        <v>65</v>
      </c>
      <c r="D54" s="10" t="s">
        <v>13</v>
      </c>
      <c r="E54" s="11">
        <v>2619480</v>
      </c>
      <c r="F54" s="11" t="s">
        <v>14</v>
      </c>
      <c r="G54" s="1">
        <v>657.41</v>
      </c>
    </row>
    <row r="55" spans="1:7" ht="12.75">
      <c r="A55" t="s">
        <v>6</v>
      </c>
      <c r="B55" t="s">
        <v>11</v>
      </c>
      <c r="C55" s="10" t="s">
        <v>66</v>
      </c>
      <c r="D55" s="10" t="s">
        <v>13</v>
      </c>
      <c r="E55" s="11">
        <v>2082880</v>
      </c>
      <c r="F55" s="11" t="s">
        <v>14</v>
      </c>
      <c r="G55" s="1">
        <v>523.03</v>
      </c>
    </row>
    <row r="56" spans="1:7" ht="12.75">
      <c r="A56" t="s">
        <v>6</v>
      </c>
      <c r="B56" t="s">
        <v>11</v>
      </c>
      <c r="C56" s="10" t="s">
        <v>67</v>
      </c>
      <c r="D56" s="10" t="s">
        <v>13</v>
      </c>
      <c r="E56" s="11">
        <v>2705320</v>
      </c>
      <c r="F56" s="11" t="s">
        <v>14</v>
      </c>
      <c r="G56" s="1">
        <v>676.74</v>
      </c>
    </row>
    <row r="57" spans="1:7" ht="12.75">
      <c r="A57" t="s">
        <v>6</v>
      </c>
      <c r="B57" t="s">
        <v>11</v>
      </c>
      <c r="C57" s="10" t="s">
        <v>68</v>
      </c>
      <c r="D57" s="10" t="s">
        <v>13</v>
      </c>
      <c r="E57" s="11">
        <v>2578520</v>
      </c>
      <c r="F57" s="11" t="s">
        <v>14</v>
      </c>
      <c r="G57" s="1">
        <v>644.62</v>
      </c>
    </row>
    <row r="58" spans="1:7" ht="12.75">
      <c r="A58" t="s">
        <v>6</v>
      </c>
      <c r="B58" t="s">
        <v>11</v>
      </c>
      <c r="C58" s="10" t="s">
        <v>69</v>
      </c>
      <c r="D58" s="10" t="s">
        <v>13</v>
      </c>
      <c r="E58" s="11">
        <v>2585880</v>
      </c>
      <c r="F58" s="11" t="s">
        <v>14</v>
      </c>
      <c r="G58" s="1">
        <v>646.47</v>
      </c>
    </row>
    <row r="59" spans="1:7" ht="12.75">
      <c r="A59" t="s">
        <v>6</v>
      </c>
      <c r="B59" t="s">
        <v>11</v>
      </c>
      <c r="C59" s="10" t="s">
        <v>70</v>
      </c>
      <c r="D59" s="10" t="s">
        <v>13</v>
      </c>
      <c r="E59" s="11">
        <v>2587800</v>
      </c>
      <c r="F59" s="11" t="s">
        <v>14</v>
      </c>
      <c r="G59" s="1">
        <v>646.95</v>
      </c>
    </row>
    <row r="60" spans="1:7" ht="12.75">
      <c r="A60" t="s">
        <v>6</v>
      </c>
      <c r="B60" t="s">
        <v>11</v>
      </c>
      <c r="C60" s="10" t="s">
        <v>71</v>
      </c>
      <c r="D60" s="10" t="s">
        <v>13</v>
      </c>
      <c r="E60" s="11">
        <v>2584720</v>
      </c>
      <c r="F60" s="11" t="s">
        <v>14</v>
      </c>
      <c r="G60" s="1">
        <v>646.18</v>
      </c>
    </row>
    <row r="61" spans="1:7" ht="12.75">
      <c r="A61" t="s">
        <v>6</v>
      </c>
      <c r="B61" t="s">
        <v>11</v>
      </c>
      <c r="C61" s="10" t="s">
        <v>72</v>
      </c>
      <c r="D61" s="10" t="s">
        <v>13</v>
      </c>
      <c r="E61" s="11">
        <v>2570680</v>
      </c>
      <c r="F61" s="11" t="s">
        <v>14</v>
      </c>
      <c r="G61" s="1">
        <v>642.66</v>
      </c>
    </row>
    <row r="62" spans="1:7" ht="12.75">
      <c r="A62" t="s">
        <v>6</v>
      </c>
      <c r="B62" t="s">
        <v>11</v>
      </c>
      <c r="C62" s="10" t="s">
        <v>73</v>
      </c>
      <c r="D62" s="10" t="s">
        <v>13</v>
      </c>
      <c r="E62" s="11">
        <v>2587080</v>
      </c>
      <c r="F62" s="11" t="s">
        <v>14</v>
      </c>
      <c r="G62" s="1">
        <v>638.02</v>
      </c>
    </row>
    <row r="63" spans="1:7" ht="12.75">
      <c r="A63" t="s">
        <v>6</v>
      </c>
      <c r="B63" t="s">
        <v>11</v>
      </c>
      <c r="C63" s="10" t="s">
        <v>74</v>
      </c>
      <c r="D63" s="10" t="s">
        <v>13</v>
      </c>
      <c r="E63" s="11">
        <v>2616720</v>
      </c>
      <c r="F63" s="11" t="s">
        <v>14</v>
      </c>
      <c r="G63" s="1">
        <v>645.18</v>
      </c>
    </row>
    <row r="64" spans="1:7" ht="12.75">
      <c r="A64" t="s">
        <v>6</v>
      </c>
      <c r="B64" t="s">
        <v>11</v>
      </c>
      <c r="C64" s="10" t="s">
        <v>75</v>
      </c>
      <c r="D64" s="10" t="s">
        <v>13</v>
      </c>
      <c r="E64" s="11">
        <v>2581080</v>
      </c>
      <c r="F64" s="11" t="s">
        <v>14</v>
      </c>
      <c r="G64" s="1">
        <v>643.16</v>
      </c>
    </row>
    <row r="65" spans="1:7" ht="12.75">
      <c r="A65" t="s">
        <v>6</v>
      </c>
      <c r="B65" t="s">
        <v>11</v>
      </c>
      <c r="C65" s="10" t="s">
        <v>76</v>
      </c>
      <c r="D65" s="10" t="s">
        <v>13</v>
      </c>
      <c r="E65" s="11">
        <v>2715240</v>
      </c>
      <c r="F65" s="11" t="s">
        <v>14</v>
      </c>
      <c r="G65" s="1">
        <v>678.82</v>
      </c>
    </row>
    <row r="66" spans="1:7" ht="12.75">
      <c r="A66" t="s">
        <v>6</v>
      </c>
      <c r="B66" t="s">
        <v>11</v>
      </c>
      <c r="C66" s="10" t="s">
        <v>77</v>
      </c>
      <c r="D66" s="10" t="s">
        <v>13</v>
      </c>
      <c r="E66" s="11">
        <v>2412600</v>
      </c>
      <c r="F66" s="11" t="s">
        <v>14</v>
      </c>
      <c r="G66" s="1">
        <v>602.9</v>
      </c>
    </row>
    <row r="67" spans="1:7" ht="12.75">
      <c r="A67" t="s">
        <v>6</v>
      </c>
      <c r="B67" t="s">
        <v>11</v>
      </c>
      <c r="C67" s="10" t="s">
        <v>78</v>
      </c>
      <c r="D67" s="10" t="s">
        <v>13</v>
      </c>
      <c r="E67" s="11">
        <v>2584040</v>
      </c>
      <c r="F67" s="11" t="s">
        <v>14</v>
      </c>
      <c r="G67" s="1">
        <v>646</v>
      </c>
    </row>
    <row r="68" spans="1:7" ht="12.75">
      <c r="A68" t="s">
        <v>6</v>
      </c>
      <c r="B68" t="s">
        <v>11</v>
      </c>
      <c r="C68" s="10" t="s">
        <v>79</v>
      </c>
      <c r="D68" s="10" t="s">
        <v>13</v>
      </c>
      <c r="E68" s="11">
        <v>2593800</v>
      </c>
      <c r="F68" s="11" t="s">
        <v>14</v>
      </c>
      <c r="G68" s="1">
        <v>648.45</v>
      </c>
    </row>
    <row r="69" spans="1:7" ht="12.75">
      <c r="A69" t="s">
        <v>6</v>
      </c>
      <c r="B69" t="s">
        <v>11</v>
      </c>
      <c r="C69" s="10" t="s">
        <v>80</v>
      </c>
      <c r="D69" s="10" t="s">
        <v>13</v>
      </c>
      <c r="E69" s="11">
        <v>2587080</v>
      </c>
      <c r="F69" s="11" t="s">
        <v>14</v>
      </c>
      <c r="G69" s="1">
        <v>646.78</v>
      </c>
    </row>
    <row r="70" spans="1:7" ht="12.75">
      <c r="A70" t="s">
        <v>6</v>
      </c>
      <c r="B70" t="s">
        <v>11</v>
      </c>
      <c r="C70" s="10" t="s">
        <v>81</v>
      </c>
      <c r="D70" s="10" t="s">
        <v>13</v>
      </c>
      <c r="E70" s="11">
        <v>2571960</v>
      </c>
      <c r="F70" s="11" t="s">
        <v>14</v>
      </c>
      <c r="G70" s="1">
        <v>642.99</v>
      </c>
    </row>
    <row r="71" spans="1:7" ht="12.75">
      <c r="A71" t="s">
        <v>6</v>
      </c>
      <c r="B71" t="s">
        <v>11</v>
      </c>
      <c r="C71" s="10" t="s">
        <v>82</v>
      </c>
      <c r="D71" s="10" t="s">
        <v>13</v>
      </c>
      <c r="E71" s="11">
        <v>2577800</v>
      </c>
      <c r="F71" s="11" t="s">
        <v>14</v>
      </c>
      <c r="G71" s="1">
        <v>653.8</v>
      </c>
    </row>
    <row r="72" spans="1:7" ht="12.75">
      <c r="A72" t="s">
        <v>6</v>
      </c>
      <c r="B72" t="s">
        <v>11</v>
      </c>
      <c r="C72" s="10" t="s">
        <v>83</v>
      </c>
      <c r="D72" s="10" t="s">
        <v>13</v>
      </c>
      <c r="E72" s="11">
        <v>2614960</v>
      </c>
      <c r="F72" s="11" t="s">
        <v>14</v>
      </c>
      <c r="G72" s="1">
        <v>653.75</v>
      </c>
    </row>
    <row r="73" spans="1:7" ht="12.75">
      <c r="A73" t="s">
        <v>6</v>
      </c>
      <c r="B73" t="s">
        <v>11</v>
      </c>
      <c r="C73" s="10" t="s">
        <v>84</v>
      </c>
      <c r="D73" s="10" t="s">
        <v>13</v>
      </c>
      <c r="E73" s="11">
        <v>2605480</v>
      </c>
      <c r="F73" s="11" t="s">
        <v>14</v>
      </c>
      <c r="G73" s="1">
        <v>641.25</v>
      </c>
    </row>
    <row r="74" spans="1:7" ht="12.75">
      <c r="A74" t="s">
        <v>6</v>
      </c>
      <c r="B74" t="s">
        <v>11</v>
      </c>
      <c r="C74" s="10" t="s">
        <v>85</v>
      </c>
      <c r="D74" s="10" t="s">
        <v>13</v>
      </c>
      <c r="E74" s="11">
        <v>2161720</v>
      </c>
      <c r="F74" s="11" t="s">
        <v>14</v>
      </c>
      <c r="G74" s="1">
        <v>545.69</v>
      </c>
    </row>
    <row r="75" spans="1:7" ht="12.75">
      <c r="A75" t="s">
        <v>6</v>
      </c>
      <c r="B75" t="s">
        <v>11</v>
      </c>
      <c r="C75" s="10" t="s">
        <v>86</v>
      </c>
      <c r="D75" s="10" t="s">
        <v>13</v>
      </c>
      <c r="E75" s="11">
        <v>2591800</v>
      </c>
      <c r="F75" s="11" t="s">
        <v>14</v>
      </c>
      <c r="G75" s="1">
        <v>647.96</v>
      </c>
    </row>
    <row r="76" spans="1:7" ht="12.75">
      <c r="A76" t="s">
        <v>6</v>
      </c>
      <c r="B76" t="s">
        <v>11</v>
      </c>
      <c r="C76" s="10" t="s">
        <v>87</v>
      </c>
      <c r="D76" s="10" t="s">
        <v>13</v>
      </c>
      <c r="E76" s="11">
        <v>2534680</v>
      </c>
      <c r="F76" s="11" t="s">
        <v>14</v>
      </c>
      <c r="G76" s="1">
        <v>633.67</v>
      </c>
    </row>
    <row r="77" spans="1:7" ht="12.75">
      <c r="A77" t="s">
        <v>6</v>
      </c>
      <c r="B77" t="s">
        <v>11</v>
      </c>
      <c r="C77" s="10" t="s">
        <v>88</v>
      </c>
      <c r="D77" s="10" t="s">
        <v>13</v>
      </c>
      <c r="E77" s="11">
        <v>2595240</v>
      </c>
      <c r="F77" s="11" t="s">
        <v>14</v>
      </c>
      <c r="G77" s="1">
        <v>648.81</v>
      </c>
    </row>
    <row r="78" spans="1:7" ht="12.75">
      <c r="A78" t="s">
        <v>6</v>
      </c>
      <c r="B78" t="s">
        <v>11</v>
      </c>
      <c r="C78" s="10" t="s">
        <v>89</v>
      </c>
      <c r="D78" s="10" t="s">
        <v>13</v>
      </c>
      <c r="E78" s="11">
        <v>2575080</v>
      </c>
      <c r="F78" s="11" t="s">
        <v>14</v>
      </c>
      <c r="G78" s="1">
        <v>643.77</v>
      </c>
    </row>
    <row r="79" spans="1:7" ht="12.75">
      <c r="A79" t="s">
        <v>6</v>
      </c>
      <c r="B79" t="s">
        <v>11</v>
      </c>
      <c r="C79" s="10" t="s">
        <v>90</v>
      </c>
      <c r="D79" s="10" t="s">
        <v>13</v>
      </c>
      <c r="E79" s="11">
        <v>2593680</v>
      </c>
      <c r="F79" s="11" t="s">
        <v>14</v>
      </c>
      <c r="G79" s="1">
        <v>654.35</v>
      </c>
    </row>
    <row r="80" spans="1:7" ht="12.75">
      <c r="A80" t="s">
        <v>6</v>
      </c>
      <c r="B80" t="s">
        <v>11</v>
      </c>
      <c r="C80" s="10" t="s">
        <v>91</v>
      </c>
      <c r="D80" s="10" t="s">
        <v>13</v>
      </c>
      <c r="E80" s="11">
        <v>2652440</v>
      </c>
      <c r="F80" s="11" t="s">
        <v>14</v>
      </c>
      <c r="G80" s="1">
        <v>663.11</v>
      </c>
    </row>
    <row r="81" spans="1:7" ht="12.75">
      <c r="A81" t="s">
        <v>6</v>
      </c>
      <c r="B81" t="s">
        <v>11</v>
      </c>
      <c r="C81" s="10" t="s">
        <v>92</v>
      </c>
      <c r="D81" s="10" t="s">
        <v>13</v>
      </c>
      <c r="E81" s="11">
        <v>2597400</v>
      </c>
      <c r="F81" s="11" t="s">
        <v>14</v>
      </c>
      <c r="G81" s="1">
        <v>649.73</v>
      </c>
    </row>
    <row r="82" spans="1:7" ht="12.75">
      <c r="A82" t="s">
        <v>6</v>
      </c>
      <c r="B82" t="s">
        <v>11</v>
      </c>
      <c r="C82" s="10" t="s">
        <v>93</v>
      </c>
      <c r="D82" s="10" t="s">
        <v>13</v>
      </c>
      <c r="E82" s="11">
        <v>2559960</v>
      </c>
      <c r="F82" s="11" t="s">
        <v>14</v>
      </c>
      <c r="G82" s="1">
        <v>640</v>
      </c>
    </row>
    <row r="83" spans="1:7" ht="12.75">
      <c r="A83" t="s">
        <v>6</v>
      </c>
      <c r="B83" t="s">
        <v>11</v>
      </c>
      <c r="C83" s="10" t="s">
        <v>94</v>
      </c>
      <c r="D83" s="10" t="s">
        <v>13</v>
      </c>
      <c r="E83" s="11">
        <v>2585600</v>
      </c>
      <c r="F83" s="11" t="s">
        <v>14</v>
      </c>
      <c r="G83" s="1">
        <v>646.4</v>
      </c>
    </row>
    <row r="84" spans="1:7" ht="12.75">
      <c r="A84" t="s">
        <v>6</v>
      </c>
      <c r="B84" t="s">
        <v>11</v>
      </c>
      <c r="C84" s="10" t="s">
        <v>95</v>
      </c>
      <c r="D84" s="10" t="s">
        <v>13</v>
      </c>
      <c r="E84" s="11">
        <v>2103840</v>
      </c>
      <c r="F84" s="11" t="s">
        <v>14</v>
      </c>
      <c r="G84" s="1">
        <v>525.97</v>
      </c>
    </row>
    <row r="85" spans="1:7" ht="12.75">
      <c r="A85" t="s">
        <v>6</v>
      </c>
      <c r="B85" t="s">
        <v>11</v>
      </c>
      <c r="C85" s="10" t="s">
        <v>96</v>
      </c>
      <c r="D85" s="10" t="s">
        <v>13</v>
      </c>
      <c r="E85" s="11">
        <v>2580840</v>
      </c>
      <c r="F85" s="11" t="s">
        <v>14</v>
      </c>
      <c r="G85" s="1">
        <v>645.21</v>
      </c>
    </row>
    <row r="86" spans="1:7" ht="12.75">
      <c r="A86" t="s">
        <v>6</v>
      </c>
      <c r="B86" t="s">
        <v>11</v>
      </c>
      <c r="C86" s="10" t="s">
        <v>97</v>
      </c>
      <c r="D86" s="10" t="s">
        <v>13</v>
      </c>
      <c r="E86" s="11">
        <v>2508400</v>
      </c>
      <c r="F86" s="11" t="s">
        <v>14</v>
      </c>
      <c r="G86" s="1">
        <v>579.44</v>
      </c>
    </row>
    <row r="87" spans="1:7" ht="12.75">
      <c r="A87" t="s">
        <v>6</v>
      </c>
      <c r="B87" t="s">
        <v>11</v>
      </c>
      <c r="C87" s="10" t="s">
        <v>98</v>
      </c>
      <c r="D87" s="10" t="s">
        <v>13</v>
      </c>
      <c r="E87" s="11">
        <v>2590720</v>
      </c>
      <c r="F87" s="11" t="s">
        <v>14</v>
      </c>
      <c r="G87" s="1">
        <v>651.37</v>
      </c>
    </row>
    <row r="88" spans="1:7" ht="12.75">
      <c r="A88" t="s">
        <v>6</v>
      </c>
      <c r="B88" t="s">
        <v>11</v>
      </c>
      <c r="C88" s="10" t="s">
        <v>99</v>
      </c>
      <c r="D88" s="10" t="s">
        <v>13</v>
      </c>
      <c r="E88" s="11">
        <v>2605880</v>
      </c>
      <c r="F88" s="11" t="s">
        <v>14</v>
      </c>
      <c r="G88" s="1">
        <v>630.18</v>
      </c>
    </row>
    <row r="89" spans="1:7" ht="12.75">
      <c r="A89" t="s">
        <v>6</v>
      </c>
      <c r="B89" t="s">
        <v>11</v>
      </c>
      <c r="C89" s="10" t="s">
        <v>100</v>
      </c>
      <c r="D89" s="10" t="s">
        <v>13</v>
      </c>
      <c r="E89" s="11">
        <v>2433600</v>
      </c>
      <c r="F89" s="11" t="s">
        <v>14</v>
      </c>
      <c r="G89" s="1">
        <v>608.39</v>
      </c>
    </row>
    <row r="90" spans="1:7" ht="12.75">
      <c r="A90" t="s">
        <v>6</v>
      </c>
      <c r="B90" t="s">
        <v>11</v>
      </c>
      <c r="C90" s="10" t="s">
        <v>101</v>
      </c>
      <c r="D90" s="10" t="s">
        <v>13</v>
      </c>
      <c r="E90" s="11">
        <v>2591120</v>
      </c>
      <c r="F90" s="11" t="s">
        <v>14</v>
      </c>
      <c r="G90" s="1">
        <v>647.78</v>
      </c>
    </row>
    <row r="91" spans="1:7" ht="12.75">
      <c r="A91" t="s">
        <v>6</v>
      </c>
      <c r="B91" t="s">
        <v>11</v>
      </c>
      <c r="C91" s="10" t="s">
        <v>102</v>
      </c>
      <c r="D91" s="10" t="s">
        <v>13</v>
      </c>
      <c r="E91" s="11">
        <v>2590640</v>
      </c>
      <c r="F91" s="11" t="s">
        <v>14</v>
      </c>
      <c r="G91" s="1">
        <v>647.66</v>
      </c>
    </row>
    <row r="92" spans="1:7" ht="12.75">
      <c r="A92" t="s">
        <v>6</v>
      </c>
      <c r="B92" t="s">
        <v>11</v>
      </c>
      <c r="C92" s="10" t="s">
        <v>103</v>
      </c>
      <c r="D92" s="10" t="s">
        <v>13</v>
      </c>
      <c r="E92" s="11">
        <v>2587800</v>
      </c>
      <c r="F92" s="11" t="s">
        <v>14</v>
      </c>
      <c r="G92" s="1">
        <v>646.94</v>
      </c>
    </row>
    <row r="93" spans="1:7" ht="12.75">
      <c r="A93" t="s">
        <v>6</v>
      </c>
      <c r="B93" t="s">
        <v>11</v>
      </c>
      <c r="C93" s="10" t="s">
        <v>104</v>
      </c>
      <c r="D93" s="10" t="s">
        <v>13</v>
      </c>
      <c r="E93" s="11">
        <v>2581840</v>
      </c>
      <c r="F93" s="11" t="s">
        <v>14</v>
      </c>
      <c r="G93" s="1">
        <v>645.45</v>
      </c>
    </row>
    <row r="94" spans="1:7" ht="12.75">
      <c r="A94" t="s">
        <v>6</v>
      </c>
      <c r="B94" t="s">
        <v>11</v>
      </c>
      <c r="C94" s="10" t="s">
        <v>105</v>
      </c>
      <c r="D94" s="10" t="s">
        <v>13</v>
      </c>
      <c r="E94" s="11">
        <v>2543920</v>
      </c>
      <c r="F94" s="11" t="s">
        <v>14</v>
      </c>
      <c r="G94" s="1">
        <v>635.98</v>
      </c>
    </row>
    <row r="95" spans="1:7" ht="12.75">
      <c r="A95" t="s">
        <v>6</v>
      </c>
      <c r="B95" t="s">
        <v>11</v>
      </c>
      <c r="C95" s="10" t="s">
        <v>106</v>
      </c>
      <c r="D95" s="10" t="s">
        <v>13</v>
      </c>
      <c r="E95" s="11">
        <v>2593560</v>
      </c>
      <c r="F95" s="11" t="s">
        <v>14</v>
      </c>
      <c r="G95" s="1">
        <v>650.7</v>
      </c>
    </row>
    <row r="96" spans="1:7" ht="12.75">
      <c r="A96" t="s">
        <v>6</v>
      </c>
      <c r="B96" t="s">
        <v>11</v>
      </c>
      <c r="C96" s="10" t="s">
        <v>107</v>
      </c>
      <c r="D96" s="10" t="s">
        <v>13</v>
      </c>
      <c r="E96" s="11">
        <v>2598460</v>
      </c>
      <c r="F96" s="11" t="s">
        <v>14</v>
      </c>
      <c r="G96" s="1">
        <v>586.03</v>
      </c>
    </row>
    <row r="97" spans="1:7" ht="12.75">
      <c r="A97" t="s">
        <v>6</v>
      </c>
      <c r="B97" t="s">
        <v>11</v>
      </c>
      <c r="C97" s="10" t="s">
        <v>108</v>
      </c>
      <c r="D97" s="10" t="s">
        <v>13</v>
      </c>
      <c r="E97" s="11">
        <v>35000</v>
      </c>
      <c r="F97" s="11" t="s">
        <v>14</v>
      </c>
      <c r="G97" s="1">
        <v>2.5</v>
      </c>
    </row>
    <row r="98" spans="1:7" ht="12.75">
      <c r="A98" t="s">
        <v>6</v>
      </c>
      <c r="B98" t="s">
        <v>11</v>
      </c>
      <c r="C98" s="10" t="s">
        <v>109</v>
      </c>
      <c r="D98" s="10" t="s">
        <v>13</v>
      </c>
      <c r="E98" s="11">
        <v>1264240</v>
      </c>
      <c r="F98" s="11" t="s">
        <v>14</v>
      </c>
      <c r="G98" s="1">
        <v>316.05</v>
      </c>
    </row>
    <row r="99" spans="1:7" s="10" customFormat="1" ht="12.75">
      <c r="A99" t="s">
        <v>6</v>
      </c>
      <c r="B99" t="s">
        <v>11</v>
      </c>
      <c r="C99" s="10" t="s">
        <v>110</v>
      </c>
      <c r="D99" s="10" t="s">
        <v>13</v>
      </c>
      <c r="E99" s="11">
        <v>2590000</v>
      </c>
      <c r="F99" s="11" t="s">
        <v>14</v>
      </c>
      <c r="G99" s="12" t="s">
        <v>111</v>
      </c>
    </row>
    <row r="100" spans="1:7" s="10" customFormat="1" ht="12.75">
      <c r="A100" t="s">
        <v>6</v>
      </c>
      <c r="B100" t="s">
        <v>11</v>
      </c>
      <c r="C100" s="10" t="s">
        <v>112</v>
      </c>
      <c r="D100" s="10" t="s">
        <v>13</v>
      </c>
      <c r="E100" s="11">
        <v>2639160</v>
      </c>
      <c r="F100" s="11" t="s">
        <v>14</v>
      </c>
      <c r="G100" s="12" t="s">
        <v>113</v>
      </c>
    </row>
    <row r="101" spans="1:7" s="10" customFormat="1" ht="12.75">
      <c r="A101" t="s">
        <v>6</v>
      </c>
      <c r="B101" t="s">
        <v>11</v>
      </c>
      <c r="C101" s="10" t="s">
        <v>114</v>
      </c>
      <c r="D101" s="10" t="s">
        <v>13</v>
      </c>
      <c r="E101" s="11">
        <v>2583800</v>
      </c>
      <c r="F101" s="11" t="s">
        <v>14</v>
      </c>
      <c r="G101" s="12">
        <v>645.97</v>
      </c>
    </row>
    <row r="102" spans="1:7" s="10" customFormat="1" ht="12.75">
      <c r="A102" t="s">
        <v>6</v>
      </c>
      <c r="B102" t="s">
        <v>11</v>
      </c>
      <c r="C102" s="10" t="s">
        <v>115</v>
      </c>
      <c r="D102" s="10" t="s">
        <v>13</v>
      </c>
      <c r="E102" s="11">
        <v>2584480</v>
      </c>
      <c r="F102" s="11" t="s">
        <v>14</v>
      </c>
      <c r="G102" s="12">
        <v>646.12</v>
      </c>
    </row>
    <row r="103" spans="1:7" s="10" customFormat="1" ht="12.75">
      <c r="A103" t="s">
        <v>6</v>
      </c>
      <c r="B103" t="s">
        <v>11</v>
      </c>
      <c r="C103" s="10" t="s">
        <v>116</v>
      </c>
      <c r="D103" s="10" t="s">
        <v>13</v>
      </c>
      <c r="E103" s="11">
        <v>2576600</v>
      </c>
      <c r="F103" s="11" t="s">
        <v>14</v>
      </c>
      <c r="G103" s="12">
        <v>644.15</v>
      </c>
    </row>
    <row r="104" spans="1:7" ht="12.75">
      <c r="A104" t="s">
        <v>6</v>
      </c>
      <c r="B104" t="s">
        <v>11</v>
      </c>
      <c r="C104" s="10" t="s">
        <v>117</v>
      </c>
      <c r="D104" s="10" t="s">
        <v>13</v>
      </c>
      <c r="E104" s="11">
        <v>2581240</v>
      </c>
      <c r="F104" s="11" t="s">
        <v>14</v>
      </c>
      <c r="G104" s="1">
        <v>645.32</v>
      </c>
    </row>
    <row r="105" spans="1:7" s="10" customFormat="1" ht="12.75">
      <c r="A105" t="s">
        <v>6</v>
      </c>
      <c r="B105" t="s">
        <v>11</v>
      </c>
      <c r="C105" s="10" t="s">
        <v>118</v>
      </c>
      <c r="D105" s="10" t="s">
        <v>13</v>
      </c>
      <c r="E105" s="11">
        <v>2542080</v>
      </c>
      <c r="F105" s="11" t="s">
        <v>14</v>
      </c>
      <c r="G105" s="1">
        <v>635.53</v>
      </c>
    </row>
    <row r="106" spans="1:7" s="10" customFormat="1" ht="12.75">
      <c r="A106" t="s">
        <v>6</v>
      </c>
      <c r="B106" t="s">
        <v>11</v>
      </c>
      <c r="C106" s="10" t="s">
        <v>119</v>
      </c>
      <c r="D106" s="10" t="s">
        <v>13</v>
      </c>
      <c r="E106" s="11">
        <v>2598560</v>
      </c>
      <c r="F106" s="11" t="s">
        <v>14</v>
      </c>
      <c r="G106" s="1">
        <v>651.04</v>
      </c>
    </row>
    <row r="107" spans="1:7" s="10" customFormat="1" ht="12.75">
      <c r="A107" t="s">
        <v>6</v>
      </c>
      <c r="B107" t="s">
        <v>11</v>
      </c>
      <c r="C107" s="10" t="s">
        <v>120</v>
      </c>
      <c r="D107" s="10" t="s">
        <v>13</v>
      </c>
      <c r="E107" s="11">
        <v>2856420</v>
      </c>
      <c r="F107" s="11" t="s">
        <v>14</v>
      </c>
      <c r="G107" s="1">
        <v>657.77</v>
      </c>
    </row>
    <row r="108" spans="1:7" s="10" customFormat="1" ht="12.75">
      <c r="A108" t="s">
        <v>6</v>
      </c>
      <c r="B108" t="s">
        <v>11</v>
      </c>
      <c r="C108" s="10" t="s">
        <v>121</v>
      </c>
      <c r="D108" s="10" t="s">
        <v>13</v>
      </c>
      <c r="E108" s="11">
        <v>2630440</v>
      </c>
      <c r="F108" s="11" t="s">
        <v>14</v>
      </c>
      <c r="G108" s="1">
        <v>657.64</v>
      </c>
    </row>
    <row r="109" spans="1:7" s="10" customFormat="1" ht="12.75">
      <c r="A109" t="s">
        <v>6</v>
      </c>
      <c r="B109" t="s">
        <v>11</v>
      </c>
      <c r="C109" s="10" t="s">
        <v>122</v>
      </c>
      <c r="D109" s="10" t="s">
        <v>13</v>
      </c>
      <c r="E109" s="11">
        <v>2587960</v>
      </c>
      <c r="F109" s="11" t="s">
        <v>14</v>
      </c>
      <c r="G109" s="1">
        <v>646.24</v>
      </c>
    </row>
    <row r="110" spans="1:7" s="10" customFormat="1" ht="12.75">
      <c r="A110" t="s">
        <v>6</v>
      </c>
      <c r="B110" t="s">
        <v>11</v>
      </c>
      <c r="C110" s="10" t="s">
        <v>123</v>
      </c>
      <c r="D110" s="10" t="s">
        <v>13</v>
      </c>
      <c r="E110" s="11">
        <v>1925360</v>
      </c>
      <c r="F110" s="11" t="s">
        <v>14</v>
      </c>
      <c r="G110" s="1">
        <v>483.9</v>
      </c>
    </row>
    <row r="111" spans="1:7" s="10" customFormat="1" ht="12.75">
      <c r="A111" t="s">
        <v>6</v>
      </c>
      <c r="B111" t="s">
        <v>11</v>
      </c>
      <c r="C111" s="10" t="s">
        <v>124</v>
      </c>
      <c r="D111" s="10" t="s">
        <v>13</v>
      </c>
      <c r="E111" s="11">
        <v>601600</v>
      </c>
      <c r="F111" s="11" t="s">
        <v>14</v>
      </c>
      <c r="G111" s="1">
        <v>150.4</v>
      </c>
    </row>
    <row r="112" spans="1:7" s="10" customFormat="1" ht="12.75">
      <c r="A112" t="s">
        <v>6</v>
      </c>
      <c r="B112" t="s">
        <v>11</v>
      </c>
      <c r="C112" s="10" t="s">
        <v>125</v>
      </c>
      <c r="D112" s="10" t="s">
        <v>13</v>
      </c>
      <c r="E112" s="11">
        <v>2648480</v>
      </c>
      <c r="F112" s="11" t="s">
        <v>14</v>
      </c>
      <c r="G112" s="1">
        <v>662.12</v>
      </c>
    </row>
    <row r="113" spans="1:7" s="10" customFormat="1" ht="12.75">
      <c r="A113" t="s">
        <v>6</v>
      </c>
      <c r="B113" t="s">
        <v>11</v>
      </c>
      <c r="C113" s="10" t="s">
        <v>126</v>
      </c>
      <c r="D113" s="10" t="s">
        <v>13</v>
      </c>
      <c r="E113" s="11">
        <v>2714640</v>
      </c>
      <c r="F113" s="11" t="s">
        <v>14</v>
      </c>
      <c r="G113" s="1">
        <v>678.66</v>
      </c>
    </row>
    <row r="114" spans="1:7" s="10" customFormat="1" ht="12.75">
      <c r="A114" t="s">
        <v>6</v>
      </c>
      <c r="B114" t="s">
        <v>11</v>
      </c>
      <c r="C114" s="10" t="s">
        <v>127</v>
      </c>
      <c r="D114" s="10" t="s">
        <v>13</v>
      </c>
      <c r="E114" s="11">
        <v>2549200</v>
      </c>
      <c r="F114" s="11" t="s">
        <v>14</v>
      </c>
      <c r="G114" s="1">
        <v>637.3</v>
      </c>
    </row>
    <row r="115" spans="1:7" s="10" customFormat="1" ht="12.75">
      <c r="A115" t="s">
        <v>6</v>
      </c>
      <c r="B115" t="s">
        <v>11</v>
      </c>
      <c r="C115" s="10" t="s">
        <v>128</v>
      </c>
      <c r="D115" s="10" t="s">
        <v>13</v>
      </c>
      <c r="E115" s="11">
        <v>2311800</v>
      </c>
      <c r="F115" s="11" t="s">
        <v>14</v>
      </c>
      <c r="G115" s="1">
        <v>577.95</v>
      </c>
    </row>
    <row r="116" spans="1:7" s="10" customFormat="1" ht="12.75">
      <c r="A116" t="s">
        <v>6</v>
      </c>
      <c r="B116" t="s">
        <v>11</v>
      </c>
      <c r="C116" s="10" t="s">
        <v>129</v>
      </c>
      <c r="D116" s="10" t="s">
        <v>13</v>
      </c>
      <c r="E116" s="11">
        <v>2717680</v>
      </c>
      <c r="F116" s="11" t="s">
        <v>14</v>
      </c>
      <c r="G116" s="1">
        <v>679.41</v>
      </c>
    </row>
    <row r="117" spans="1:7" s="10" customFormat="1" ht="12.75">
      <c r="A117" t="s">
        <v>6</v>
      </c>
      <c r="B117" t="s">
        <v>11</v>
      </c>
      <c r="C117" s="10" t="s">
        <v>130</v>
      </c>
      <c r="D117" s="10" t="s">
        <v>13</v>
      </c>
      <c r="E117" s="11">
        <v>1043360</v>
      </c>
      <c r="F117" s="11" t="s">
        <v>14</v>
      </c>
      <c r="G117" s="1">
        <v>260.81</v>
      </c>
    </row>
    <row r="118" spans="1:7" s="10" customFormat="1" ht="12.75">
      <c r="A118" t="s">
        <v>6</v>
      </c>
      <c r="B118" t="s">
        <v>11</v>
      </c>
      <c r="C118" s="10" t="s">
        <v>131</v>
      </c>
      <c r="D118" s="10" t="s">
        <v>13</v>
      </c>
      <c r="E118" s="11">
        <v>4710600</v>
      </c>
      <c r="F118" s="11" t="s">
        <v>14</v>
      </c>
      <c r="G118" s="1">
        <v>556.14</v>
      </c>
    </row>
    <row r="119" spans="1:7" s="10" customFormat="1" ht="12.75">
      <c r="A119" t="s">
        <v>6</v>
      </c>
      <c r="B119" t="s">
        <v>11</v>
      </c>
      <c r="C119" s="10" t="s">
        <v>132</v>
      </c>
      <c r="D119" s="10" t="s">
        <v>13</v>
      </c>
      <c r="E119" s="11">
        <v>2816560</v>
      </c>
      <c r="F119" s="11" t="s">
        <v>14</v>
      </c>
      <c r="G119" s="1">
        <v>704.32</v>
      </c>
    </row>
    <row r="120" spans="1:7" s="10" customFormat="1" ht="12.75">
      <c r="A120" t="s">
        <v>6</v>
      </c>
      <c r="B120" t="s">
        <v>11</v>
      </c>
      <c r="C120" s="10" t="s">
        <v>133</v>
      </c>
      <c r="D120" s="10" t="s">
        <v>13</v>
      </c>
      <c r="E120" s="11">
        <v>2605000</v>
      </c>
      <c r="F120" s="11" t="s">
        <v>14</v>
      </c>
      <c r="G120" s="1">
        <v>651.25</v>
      </c>
    </row>
    <row r="121" spans="1:7" s="10" customFormat="1" ht="12.75">
      <c r="A121" t="s">
        <v>6</v>
      </c>
      <c r="B121" t="s">
        <v>11</v>
      </c>
      <c r="C121" s="10" t="s">
        <v>134</v>
      </c>
      <c r="D121" s="10" t="s">
        <v>13</v>
      </c>
      <c r="E121" s="11">
        <v>2643760</v>
      </c>
      <c r="F121" s="11" t="s">
        <v>14</v>
      </c>
      <c r="G121" s="1">
        <v>665.02</v>
      </c>
    </row>
    <row r="122" spans="1:7" s="10" customFormat="1" ht="12.75">
      <c r="A122" t="s">
        <v>6</v>
      </c>
      <c r="B122" t="s">
        <v>11</v>
      </c>
      <c r="C122" s="10" t="s">
        <v>135</v>
      </c>
      <c r="D122" s="10" t="s">
        <v>13</v>
      </c>
      <c r="E122" s="11">
        <v>2569880</v>
      </c>
      <c r="F122" s="11" t="s">
        <v>14</v>
      </c>
      <c r="G122" s="1">
        <v>647.81</v>
      </c>
    </row>
    <row r="123" spans="1:7" s="10" customFormat="1" ht="12.75">
      <c r="A123" t="s">
        <v>6</v>
      </c>
      <c r="B123" t="s">
        <v>11</v>
      </c>
      <c r="C123" s="10" t="s">
        <v>136</v>
      </c>
      <c r="D123" s="10" t="s">
        <v>13</v>
      </c>
      <c r="E123" s="11">
        <v>1486200</v>
      </c>
      <c r="F123" s="11" t="s">
        <v>14</v>
      </c>
      <c r="G123" s="1">
        <v>371.55</v>
      </c>
    </row>
    <row r="124" spans="1:7" s="10" customFormat="1" ht="12.75">
      <c r="A124" t="s">
        <v>6</v>
      </c>
      <c r="B124" t="s">
        <v>11</v>
      </c>
      <c r="C124" s="10" t="s">
        <v>137</v>
      </c>
      <c r="D124" s="10" t="s">
        <v>13</v>
      </c>
      <c r="E124" s="11">
        <v>2656600</v>
      </c>
      <c r="F124" s="11" t="s">
        <v>14</v>
      </c>
      <c r="G124" s="1">
        <v>664.15</v>
      </c>
    </row>
    <row r="125" spans="1:7" s="10" customFormat="1" ht="12.75">
      <c r="A125" t="s">
        <v>6</v>
      </c>
      <c r="B125" t="s">
        <v>11</v>
      </c>
      <c r="C125" s="10" t="s">
        <v>138</v>
      </c>
      <c r="D125" s="10" t="s">
        <v>13</v>
      </c>
      <c r="E125" s="11">
        <v>2711680</v>
      </c>
      <c r="F125" s="11" t="s">
        <v>14</v>
      </c>
      <c r="G125" s="1">
        <v>678.24</v>
      </c>
    </row>
    <row r="126" spans="1:7" s="10" customFormat="1" ht="12.75">
      <c r="A126" t="s">
        <v>6</v>
      </c>
      <c r="B126" t="s">
        <v>11</v>
      </c>
      <c r="C126" s="10" t="s">
        <v>139</v>
      </c>
      <c r="D126" s="10" t="s">
        <v>13</v>
      </c>
      <c r="E126" s="11">
        <v>2583120</v>
      </c>
      <c r="F126" s="11" t="s">
        <v>14</v>
      </c>
      <c r="G126" s="1">
        <v>645.77</v>
      </c>
    </row>
    <row r="127" spans="1:7" s="10" customFormat="1" ht="12.75">
      <c r="A127" t="s">
        <v>6</v>
      </c>
      <c r="B127" t="s">
        <v>11</v>
      </c>
      <c r="C127" s="10" t="s">
        <v>140</v>
      </c>
      <c r="D127" s="10" t="s">
        <v>13</v>
      </c>
      <c r="E127" s="11">
        <v>2303200</v>
      </c>
      <c r="F127" s="11" t="s">
        <v>14</v>
      </c>
      <c r="G127" s="1">
        <v>575.79</v>
      </c>
    </row>
    <row r="128" spans="1:7" s="10" customFormat="1" ht="12.75">
      <c r="A128" t="s">
        <v>6</v>
      </c>
      <c r="B128" t="s">
        <v>11</v>
      </c>
      <c r="C128" s="10" t="s">
        <v>141</v>
      </c>
      <c r="D128" s="10" t="s">
        <v>13</v>
      </c>
      <c r="E128" s="11">
        <v>2725280</v>
      </c>
      <c r="F128" s="11" t="s">
        <v>14</v>
      </c>
      <c r="G128" s="1">
        <v>681.89</v>
      </c>
    </row>
    <row r="129" spans="1:7" s="10" customFormat="1" ht="12.75">
      <c r="A129" t="s">
        <v>6</v>
      </c>
      <c r="B129" t="s">
        <v>11</v>
      </c>
      <c r="C129" s="10" t="s">
        <v>142</v>
      </c>
      <c r="D129" s="10" t="s">
        <v>13</v>
      </c>
      <c r="E129" s="11">
        <v>653440</v>
      </c>
      <c r="F129" s="11" t="s">
        <v>14</v>
      </c>
      <c r="G129" s="1">
        <v>163.37</v>
      </c>
    </row>
    <row r="130" spans="1:7" s="10" customFormat="1" ht="12.75">
      <c r="A130" t="s">
        <v>6</v>
      </c>
      <c r="B130" t="s">
        <v>11</v>
      </c>
      <c r="C130" s="10" t="s">
        <v>143</v>
      </c>
      <c r="D130" s="10" t="s">
        <v>13</v>
      </c>
      <c r="E130" s="11">
        <v>94720</v>
      </c>
      <c r="F130" s="11" t="s">
        <v>14</v>
      </c>
      <c r="G130" s="1">
        <v>11.82</v>
      </c>
    </row>
    <row r="131" spans="1:7" s="10" customFormat="1" ht="12.75">
      <c r="A131" t="s">
        <v>6</v>
      </c>
      <c r="B131" t="s">
        <v>11</v>
      </c>
      <c r="C131" s="10" t="s">
        <v>144</v>
      </c>
      <c r="D131" s="10" t="s">
        <v>13</v>
      </c>
      <c r="E131" s="11">
        <v>2974240</v>
      </c>
      <c r="F131" s="11" t="s">
        <v>14</v>
      </c>
      <c r="G131" s="1">
        <v>714.86</v>
      </c>
    </row>
    <row r="132" spans="1:7" s="10" customFormat="1" ht="12.75">
      <c r="A132" t="s">
        <v>6</v>
      </c>
      <c r="B132" t="s">
        <v>11</v>
      </c>
      <c r="C132" s="10" t="s">
        <v>145</v>
      </c>
      <c r="D132" s="10" t="s">
        <v>13</v>
      </c>
      <c r="E132" s="11">
        <v>2508160</v>
      </c>
      <c r="F132" s="11" t="s">
        <v>14</v>
      </c>
      <c r="G132" s="1">
        <v>629.7</v>
      </c>
    </row>
    <row r="133" spans="1:7" s="10" customFormat="1" ht="12.75">
      <c r="A133" t="s">
        <v>6</v>
      </c>
      <c r="B133" t="s">
        <v>11</v>
      </c>
      <c r="C133" s="10" t="s">
        <v>146</v>
      </c>
      <c r="D133" s="10" t="s">
        <v>13</v>
      </c>
      <c r="E133" s="11">
        <v>1940420</v>
      </c>
      <c r="F133" s="11" t="s">
        <v>14</v>
      </c>
      <c r="G133" s="1">
        <v>467.66</v>
      </c>
    </row>
    <row r="134" spans="1:7" s="10" customFormat="1" ht="12.75">
      <c r="A134" t="s">
        <v>6</v>
      </c>
      <c r="B134" t="s">
        <v>11</v>
      </c>
      <c r="C134" s="10" t="s">
        <v>146</v>
      </c>
      <c r="D134" s="10" t="s">
        <v>13</v>
      </c>
      <c r="E134" s="11">
        <v>1940420</v>
      </c>
      <c r="F134" s="11" t="s">
        <v>14</v>
      </c>
      <c r="G134" s="1">
        <v>467.66</v>
      </c>
    </row>
    <row r="135" spans="1:7" s="10" customFormat="1" ht="12.75">
      <c r="A135" t="s">
        <v>6</v>
      </c>
      <c r="B135" t="s">
        <v>11</v>
      </c>
      <c r="C135" s="10" t="s">
        <v>147</v>
      </c>
      <c r="D135" s="10" t="s">
        <v>13</v>
      </c>
      <c r="E135" s="11">
        <v>2598320</v>
      </c>
      <c r="F135" s="11" t="s">
        <v>14</v>
      </c>
      <c r="G135" s="1">
        <v>649.59</v>
      </c>
    </row>
    <row r="136" spans="1:7" s="10" customFormat="1" ht="12.75">
      <c r="A136" t="s">
        <v>6</v>
      </c>
      <c r="B136" t="s">
        <v>11</v>
      </c>
      <c r="C136" s="10" t="s">
        <v>148</v>
      </c>
      <c r="D136" s="10" t="s">
        <v>13</v>
      </c>
      <c r="E136" s="11">
        <v>2598120</v>
      </c>
      <c r="F136" s="11" t="s">
        <v>14</v>
      </c>
      <c r="G136" s="1">
        <v>644.82</v>
      </c>
    </row>
    <row r="137" spans="1:7" s="10" customFormat="1" ht="12.75">
      <c r="A137" t="s">
        <v>6</v>
      </c>
      <c r="B137" t="s">
        <v>11</v>
      </c>
      <c r="C137" s="10" t="s">
        <v>149</v>
      </c>
      <c r="D137" s="10" t="s">
        <v>13</v>
      </c>
      <c r="E137" s="11">
        <v>2591840</v>
      </c>
      <c r="F137" s="11" t="s">
        <v>14</v>
      </c>
      <c r="G137" s="1">
        <v>647.27</v>
      </c>
    </row>
    <row r="138" spans="1:7" s="10" customFormat="1" ht="12.75">
      <c r="A138" t="s">
        <v>6</v>
      </c>
      <c r="B138" t="s">
        <v>11</v>
      </c>
      <c r="C138" s="10" t="s">
        <v>150</v>
      </c>
      <c r="D138" s="10" t="s">
        <v>13</v>
      </c>
      <c r="E138" s="11">
        <v>2583080</v>
      </c>
      <c r="F138" s="11" t="s">
        <v>14</v>
      </c>
      <c r="G138" s="1">
        <v>645.77</v>
      </c>
    </row>
    <row r="139" spans="1:7" s="10" customFormat="1" ht="12.75">
      <c r="A139" t="s">
        <v>6</v>
      </c>
      <c r="B139" t="s">
        <v>11</v>
      </c>
      <c r="C139" s="10" t="s">
        <v>151</v>
      </c>
      <c r="D139" s="10" t="s">
        <v>13</v>
      </c>
      <c r="E139" s="11">
        <v>2582240</v>
      </c>
      <c r="F139" s="11" t="s">
        <v>14</v>
      </c>
      <c r="G139" s="1">
        <v>645.56</v>
      </c>
    </row>
    <row r="140" spans="1:7" s="10" customFormat="1" ht="12.75">
      <c r="A140" t="s">
        <v>6</v>
      </c>
      <c r="B140" t="s">
        <v>11</v>
      </c>
      <c r="C140" s="10" t="s">
        <v>152</v>
      </c>
      <c r="D140" s="10" t="s">
        <v>13</v>
      </c>
      <c r="E140" s="11">
        <v>2583520</v>
      </c>
      <c r="F140" s="11" t="s">
        <v>14</v>
      </c>
      <c r="G140" s="1">
        <v>645.91</v>
      </c>
    </row>
    <row r="141" spans="1:7" s="10" customFormat="1" ht="12.75">
      <c r="A141" t="s">
        <v>6</v>
      </c>
      <c r="B141" t="s">
        <v>11</v>
      </c>
      <c r="C141" s="10" t="s">
        <v>153</v>
      </c>
      <c r="D141" s="10" t="s">
        <v>13</v>
      </c>
      <c r="E141" s="11">
        <v>2534520</v>
      </c>
      <c r="F141" s="11" t="s">
        <v>14</v>
      </c>
      <c r="G141" s="1">
        <v>633.62</v>
      </c>
    </row>
    <row r="142" spans="1:7" s="10" customFormat="1" ht="12.75">
      <c r="A142" t="s">
        <v>6</v>
      </c>
      <c r="B142" t="s">
        <v>11</v>
      </c>
      <c r="C142" s="10" t="s">
        <v>154</v>
      </c>
      <c r="D142" s="10" t="s">
        <v>13</v>
      </c>
      <c r="E142" s="11">
        <v>2655600</v>
      </c>
      <c r="F142" s="11" t="s">
        <v>14</v>
      </c>
      <c r="G142" s="1">
        <v>663.01</v>
      </c>
    </row>
    <row r="143" spans="1:7" s="10" customFormat="1" ht="12.75">
      <c r="A143" t="s">
        <v>6</v>
      </c>
      <c r="B143" t="s">
        <v>11</v>
      </c>
      <c r="C143" s="10" t="s">
        <v>155</v>
      </c>
      <c r="D143" s="10" t="s">
        <v>13</v>
      </c>
      <c r="E143" s="11">
        <v>2511880</v>
      </c>
      <c r="F143" s="11" t="s">
        <v>14</v>
      </c>
      <c r="G143" s="1">
        <v>635.91</v>
      </c>
    </row>
    <row r="144" spans="1:7" s="10" customFormat="1" ht="12.75">
      <c r="A144" t="s">
        <v>6</v>
      </c>
      <c r="B144" t="s">
        <v>11</v>
      </c>
      <c r="C144" s="10" t="s">
        <v>156</v>
      </c>
      <c r="D144" s="10" t="s">
        <v>13</v>
      </c>
      <c r="E144" s="11">
        <v>2609920</v>
      </c>
      <c r="F144" s="11" t="s">
        <v>14</v>
      </c>
      <c r="G144" s="1">
        <v>652.48</v>
      </c>
    </row>
    <row r="145" spans="1:7" s="10" customFormat="1" ht="12.75">
      <c r="A145" t="s">
        <v>6</v>
      </c>
      <c r="B145" t="s">
        <v>11</v>
      </c>
      <c r="C145" s="10" t="s">
        <v>157</v>
      </c>
      <c r="D145" s="10" t="s">
        <v>13</v>
      </c>
      <c r="E145" s="11">
        <v>2598760</v>
      </c>
      <c r="F145" s="11" t="s">
        <v>14</v>
      </c>
      <c r="G145" s="1">
        <v>649.69</v>
      </c>
    </row>
    <row r="146" spans="1:7" s="10" customFormat="1" ht="12.75">
      <c r="A146" t="s">
        <v>6</v>
      </c>
      <c r="B146" t="s">
        <v>11</v>
      </c>
      <c r="C146" s="10" t="s">
        <v>158</v>
      </c>
      <c r="D146" s="10" t="s">
        <v>13</v>
      </c>
      <c r="E146" s="11">
        <v>2595800</v>
      </c>
      <c r="F146" s="11" t="s">
        <v>14</v>
      </c>
      <c r="G146" s="1">
        <v>648.94</v>
      </c>
    </row>
    <row r="147" spans="1:7" s="10" customFormat="1" ht="12.75">
      <c r="A147" t="s">
        <v>6</v>
      </c>
      <c r="B147" t="s">
        <v>11</v>
      </c>
      <c r="C147" s="10" t="s">
        <v>159</v>
      </c>
      <c r="D147" s="10" t="s">
        <v>13</v>
      </c>
      <c r="E147" s="11">
        <v>2570720</v>
      </c>
      <c r="F147" s="11" t="s">
        <v>14</v>
      </c>
      <c r="G147" s="1">
        <v>647.66</v>
      </c>
    </row>
    <row r="148" spans="1:7" s="10" customFormat="1" ht="12.75">
      <c r="A148" t="s">
        <v>6</v>
      </c>
      <c r="B148" t="s">
        <v>11</v>
      </c>
      <c r="C148" s="10" t="s">
        <v>160</v>
      </c>
      <c r="D148" s="10" t="s">
        <v>13</v>
      </c>
      <c r="E148" s="11">
        <v>2584680</v>
      </c>
      <c r="F148" s="11" t="s">
        <v>14</v>
      </c>
      <c r="G148" s="1">
        <v>646.17</v>
      </c>
    </row>
    <row r="149" spans="1:7" s="10" customFormat="1" ht="12.75">
      <c r="A149" t="s">
        <v>6</v>
      </c>
      <c r="B149" t="s">
        <v>11</v>
      </c>
      <c r="C149" s="10" t="s">
        <v>161</v>
      </c>
      <c r="D149" s="10" t="s">
        <v>13</v>
      </c>
      <c r="E149" s="11">
        <v>2590640</v>
      </c>
      <c r="F149" s="11" t="s">
        <v>14</v>
      </c>
      <c r="G149" s="1">
        <v>644.51</v>
      </c>
    </row>
    <row r="150" spans="1:7" s="10" customFormat="1" ht="12.75">
      <c r="A150" t="s">
        <v>6</v>
      </c>
      <c r="B150" t="s">
        <v>11</v>
      </c>
      <c r="C150" s="10" t="s">
        <v>162</v>
      </c>
      <c r="D150" s="10" t="s">
        <v>13</v>
      </c>
      <c r="E150" s="11">
        <v>2454200</v>
      </c>
      <c r="F150" s="11" t="s">
        <v>14</v>
      </c>
      <c r="G150" s="1">
        <v>613.53</v>
      </c>
    </row>
    <row r="151" spans="1:7" s="10" customFormat="1" ht="12.75">
      <c r="A151" t="s">
        <v>6</v>
      </c>
      <c r="B151" t="s">
        <v>11</v>
      </c>
      <c r="C151" s="10" t="s">
        <v>163</v>
      </c>
      <c r="D151" s="10" t="s">
        <v>13</v>
      </c>
      <c r="E151" s="11">
        <v>4904960</v>
      </c>
      <c r="F151" s="11" t="s">
        <v>14</v>
      </c>
      <c r="G151" s="1">
        <v>616.77</v>
      </c>
    </row>
    <row r="152" spans="1:7" s="10" customFormat="1" ht="12.75">
      <c r="A152" t="s">
        <v>6</v>
      </c>
      <c r="B152" t="s">
        <v>11</v>
      </c>
      <c r="C152" s="10" t="s">
        <v>164</v>
      </c>
      <c r="D152" s="10" t="s">
        <v>13</v>
      </c>
      <c r="E152" s="11">
        <v>2974600</v>
      </c>
      <c r="F152" s="11" t="s">
        <v>14</v>
      </c>
      <c r="G152" s="1">
        <v>743.65</v>
      </c>
    </row>
    <row r="153" spans="1:7" s="10" customFormat="1" ht="12.75">
      <c r="A153" t="s">
        <v>6</v>
      </c>
      <c r="B153" t="s">
        <v>11</v>
      </c>
      <c r="C153" s="10" t="s">
        <v>165</v>
      </c>
      <c r="D153" s="10" t="s">
        <v>13</v>
      </c>
      <c r="E153" s="11">
        <v>265520</v>
      </c>
      <c r="F153" s="11" t="s">
        <v>14</v>
      </c>
      <c r="G153" s="1">
        <v>66.38</v>
      </c>
    </row>
    <row r="154" spans="1:7" s="10" customFormat="1" ht="12.75">
      <c r="A154" t="s">
        <v>6</v>
      </c>
      <c r="B154" t="s">
        <v>11</v>
      </c>
      <c r="C154" s="10" t="s">
        <v>166</v>
      </c>
      <c r="D154" s="10" t="s">
        <v>13</v>
      </c>
      <c r="E154" s="11">
        <v>2598720</v>
      </c>
      <c r="F154" s="11" t="s">
        <v>14</v>
      </c>
      <c r="G154" s="1">
        <v>649.67</v>
      </c>
    </row>
    <row r="155" spans="1:7" s="10" customFormat="1" ht="12.75">
      <c r="A155" t="s">
        <v>6</v>
      </c>
      <c r="B155" t="s">
        <v>11</v>
      </c>
      <c r="C155" s="10" t="s">
        <v>167</v>
      </c>
      <c r="D155" s="10" t="s">
        <v>13</v>
      </c>
      <c r="E155" s="11">
        <v>2565960</v>
      </c>
      <c r="F155" s="11" t="s">
        <v>14</v>
      </c>
      <c r="G155" s="1">
        <v>641.49</v>
      </c>
    </row>
    <row r="156" spans="1:7" s="10" customFormat="1" ht="12.75">
      <c r="A156" t="s">
        <v>6</v>
      </c>
      <c r="B156" t="s">
        <v>11</v>
      </c>
      <c r="C156" s="10" t="s">
        <v>168</v>
      </c>
      <c r="D156" s="10" t="s">
        <v>13</v>
      </c>
      <c r="E156" s="11">
        <v>2588600</v>
      </c>
      <c r="F156" s="11" t="s">
        <v>14</v>
      </c>
      <c r="G156" s="1">
        <v>647.16</v>
      </c>
    </row>
    <row r="157" spans="1:7" s="10" customFormat="1" ht="12.75">
      <c r="A157" t="s">
        <v>6</v>
      </c>
      <c r="B157" t="s">
        <v>11</v>
      </c>
      <c r="C157" s="10" t="s">
        <v>169</v>
      </c>
      <c r="D157" s="10" t="s">
        <v>13</v>
      </c>
      <c r="E157" s="11">
        <v>2961060</v>
      </c>
      <c r="F157" s="11" t="s">
        <v>14</v>
      </c>
      <c r="G157" s="1">
        <v>550.1</v>
      </c>
    </row>
    <row r="158" spans="1:7" s="10" customFormat="1" ht="12.75">
      <c r="A158" t="s">
        <v>6</v>
      </c>
      <c r="B158" t="s">
        <v>11</v>
      </c>
      <c r="C158" s="10" t="s">
        <v>170</v>
      </c>
      <c r="D158" s="10" t="s">
        <v>13</v>
      </c>
      <c r="E158" s="11">
        <v>2583440</v>
      </c>
      <c r="F158" s="11" t="s">
        <v>14</v>
      </c>
      <c r="G158" s="1">
        <v>645.87</v>
      </c>
    </row>
    <row r="159" spans="1:7" s="10" customFormat="1" ht="12.75">
      <c r="A159" t="s">
        <v>6</v>
      </c>
      <c r="B159" t="s">
        <v>11</v>
      </c>
      <c r="C159" s="10" t="s">
        <v>171</v>
      </c>
      <c r="D159" s="10" t="s">
        <v>13</v>
      </c>
      <c r="E159" s="11">
        <v>2511000</v>
      </c>
      <c r="F159" s="11" t="s">
        <v>14</v>
      </c>
      <c r="G159" s="1">
        <v>486.81</v>
      </c>
    </row>
    <row r="160" spans="1:7" s="10" customFormat="1" ht="12.75">
      <c r="A160" t="s">
        <v>6</v>
      </c>
      <c r="B160" t="s">
        <v>11</v>
      </c>
      <c r="C160" s="10" t="s">
        <v>172</v>
      </c>
      <c r="D160" s="10" t="s">
        <v>13</v>
      </c>
      <c r="E160" s="11">
        <v>3876640</v>
      </c>
      <c r="F160" s="11" t="s">
        <v>14</v>
      </c>
      <c r="G160" s="1">
        <v>490.16</v>
      </c>
    </row>
    <row r="161" spans="1:7" s="10" customFormat="1" ht="12.75">
      <c r="A161" t="s">
        <v>6</v>
      </c>
      <c r="B161" t="s">
        <v>11</v>
      </c>
      <c r="C161" s="10" t="s">
        <v>173</v>
      </c>
      <c r="D161" s="10" t="s">
        <v>13</v>
      </c>
      <c r="E161" s="11">
        <v>2647840</v>
      </c>
      <c r="F161" s="11" t="s">
        <v>14</v>
      </c>
      <c r="G161" s="1">
        <v>661.96</v>
      </c>
    </row>
    <row r="162" spans="1:7" s="10" customFormat="1" ht="12.75">
      <c r="A162" t="s">
        <v>6</v>
      </c>
      <c r="B162" t="s">
        <v>11</v>
      </c>
      <c r="C162" s="10" t="s">
        <v>174</v>
      </c>
      <c r="D162" s="10" t="s">
        <v>13</v>
      </c>
      <c r="E162" s="11">
        <v>2594760</v>
      </c>
      <c r="F162" s="11" t="s">
        <v>14</v>
      </c>
      <c r="G162" s="1">
        <v>648.68</v>
      </c>
    </row>
    <row r="163" spans="1:7" s="10" customFormat="1" ht="12.75">
      <c r="A163" t="s">
        <v>6</v>
      </c>
      <c r="B163" t="s">
        <v>11</v>
      </c>
      <c r="C163" s="10" t="s">
        <v>175</v>
      </c>
      <c r="D163" s="10" t="s">
        <v>13</v>
      </c>
      <c r="E163" s="11">
        <v>1072560</v>
      </c>
      <c r="F163" s="11" t="s">
        <v>14</v>
      </c>
      <c r="G163" s="1">
        <v>268.14</v>
      </c>
    </row>
    <row r="164" spans="1:7" s="10" customFormat="1" ht="12.75">
      <c r="A164" t="s">
        <v>6</v>
      </c>
      <c r="B164" t="s">
        <v>11</v>
      </c>
      <c r="C164" s="10" t="s">
        <v>176</v>
      </c>
      <c r="D164" s="10" t="s">
        <v>13</v>
      </c>
      <c r="E164" s="11">
        <v>2593920</v>
      </c>
      <c r="F164" s="11" t="s">
        <v>14</v>
      </c>
      <c r="G164" s="1">
        <v>648.49</v>
      </c>
    </row>
    <row r="165" spans="1:7" s="10" customFormat="1" ht="12.75">
      <c r="A165" t="s">
        <v>6</v>
      </c>
      <c r="B165" t="s">
        <v>11</v>
      </c>
      <c r="C165" s="10" t="s">
        <v>177</v>
      </c>
      <c r="D165" s="10" t="s">
        <v>13</v>
      </c>
      <c r="E165" s="11">
        <v>2580000</v>
      </c>
      <c r="F165" s="11" t="s">
        <v>14</v>
      </c>
      <c r="G165" s="1">
        <v>645</v>
      </c>
    </row>
    <row r="166" spans="1:7" s="10" customFormat="1" ht="12.75">
      <c r="A166" t="s">
        <v>6</v>
      </c>
      <c r="B166" t="s">
        <v>11</v>
      </c>
      <c r="C166" s="10" t="s">
        <v>178</v>
      </c>
      <c r="D166" s="10" t="s">
        <v>13</v>
      </c>
      <c r="E166" s="11">
        <v>2596760</v>
      </c>
      <c r="F166" s="11" t="s">
        <v>14</v>
      </c>
      <c r="G166" s="1">
        <v>649.19</v>
      </c>
    </row>
    <row r="167" spans="1:7" s="10" customFormat="1" ht="12.75">
      <c r="A167" t="s">
        <v>6</v>
      </c>
      <c r="B167" t="s">
        <v>11</v>
      </c>
      <c r="C167" s="10" t="s">
        <v>179</v>
      </c>
      <c r="D167" s="10" t="s">
        <v>13</v>
      </c>
      <c r="E167" s="11">
        <v>2571120</v>
      </c>
      <c r="F167" s="11" t="s">
        <v>14</v>
      </c>
      <c r="G167" s="1">
        <v>643.48</v>
      </c>
    </row>
    <row r="168" spans="1:7" s="10" customFormat="1" ht="12.75">
      <c r="A168" t="s">
        <v>6</v>
      </c>
      <c r="B168" t="s">
        <v>11</v>
      </c>
      <c r="C168" s="10" t="s">
        <v>180</v>
      </c>
      <c r="D168" s="10" t="s">
        <v>13</v>
      </c>
      <c r="E168" s="11">
        <v>2116960</v>
      </c>
      <c r="F168" s="11" t="s">
        <v>14</v>
      </c>
      <c r="G168" s="1">
        <v>264.53</v>
      </c>
    </row>
    <row r="169" spans="1:7" s="10" customFormat="1" ht="12.75">
      <c r="A169" t="s">
        <v>6</v>
      </c>
      <c r="B169" t="s">
        <v>11</v>
      </c>
      <c r="C169" s="10" t="s">
        <v>181</v>
      </c>
      <c r="D169" s="10" t="s">
        <v>13</v>
      </c>
      <c r="E169" s="11">
        <v>3127480</v>
      </c>
      <c r="F169" s="11" t="s">
        <v>14</v>
      </c>
      <c r="G169" s="1">
        <v>781.87</v>
      </c>
    </row>
    <row r="170" spans="1:7" s="10" customFormat="1" ht="12.75">
      <c r="A170" t="s">
        <v>6</v>
      </c>
      <c r="B170" t="s">
        <v>11</v>
      </c>
      <c r="C170" s="10" t="s">
        <v>182</v>
      </c>
      <c r="D170" s="10" t="s">
        <v>13</v>
      </c>
      <c r="E170" s="11">
        <v>2601120</v>
      </c>
      <c r="F170" s="11" t="s">
        <v>14</v>
      </c>
      <c r="G170" s="1">
        <v>649.91</v>
      </c>
    </row>
    <row r="171" spans="1:7" s="10" customFormat="1" ht="12.75">
      <c r="A171" t="s">
        <v>6</v>
      </c>
      <c r="B171" t="s">
        <v>11</v>
      </c>
      <c r="C171" s="10" t="s">
        <v>183</v>
      </c>
      <c r="D171" s="10" t="s">
        <v>13</v>
      </c>
      <c r="E171" s="11">
        <v>1722640</v>
      </c>
      <c r="F171" s="11" t="s">
        <v>14</v>
      </c>
      <c r="G171" s="1">
        <v>430.64</v>
      </c>
    </row>
    <row r="172" spans="1:7" s="10" customFormat="1" ht="12.75">
      <c r="A172" t="s">
        <v>6</v>
      </c>
      <c r="B172" t="s">
        <v>11</v>
      </c>
      <c r="C172" s="10" t="s">
        <v>184</v>
      </c>
      <c r="D172" s="10" t="s">
        <v>13</v>
      </c>
      <c r="E172" s="11">
        <v>2585240</v>
      </c>
      <c r="F172" s="11" t="s">
        <v>14</v>
      </c>
      <c r="G172" s="1">
        <v>646.32</v>
      </c>
    </row>
    <row r="173" spans="1:7" s="10" customFormat="1" ht="12.75">
      <c r="A173" t="s">
        <v>6</v>
      </c>
      <c r="B173" t="s">
        <v>11</v>
      </c>
      <c r="C173" s="10" t="s">
        <v>185</v>
      </c>
      <c r="D173" s="10" t="s">
        <v>13</v>
      </c>
      <c r="E173" s="11">
        <v>2592320</v>
      </c>
      <c r="F173" s="11" t="s">
        <v>14</v>
      </c>
      <c r="G173" s="1">
        <v>649.13</v>
      </c>
    </row>
    <row r="174" spans="1:7" s="10" customFormat="1" ht="12.75">
      <c r="A174" t="s">
        <v>6</v>
      </c>
      <c r="B174" t="s">
        <v>11</v>
      </c>
      <c r="C174" s="10" t="s">
        <v>186</v>
      </c>
      <c r="D174" s="10" t="s">
        <v>13</v>
      </c>
      <c r="E174" s="11">
        <v>2566080</v>
      </c>
      <c r="F174" s="11" t="s">
        <v>14</v>
      </c>
      <c r="G174" s="1">
        <v>646.03</v>
      </c>
    </row>
    <row r="175" spans="1:7" s="10" customFormat="1" ht="12.75">
      <c r="A175" t="s">
        <v>6</v>
      </c>
      <c r="B175" t="s">
        <v>11</v>
      </c>
      <c r="C175" s="10" t="s">
        <v>187</v>
      </c>
      <c r="D175" s="10" t="s">
        <v>13</v>
      </c>
      <c r="E175" s="11">
        <v>2651440</v>
      </c>
      <c r="F175" s="11" t="s">
        <v>14</v>
      </c>
      <c r="G175" s="1">
        <v>644.26</v>
      </c>
    </row>
    <row r="176" spans="1:7" s="10" customFormat="1" ht="12.75">
      <c r="A176" t="s">
        <v>6</v>
      </c>
      <c r="B176" t="s">
        <v>11</v>
      </c>
      <c r="C176" s="10" t="s">
        <v>188</v>
      </c>
      <c r="D176" s="10" t="s">
        <v>13</v>
      </c>
      <c r="E176" s="11">
        <v>566760</v>
      </c>
      <c r="F176" s="11" t="s">
        <v>14</v>
      </c>
      <c r="G176" s="1">
        <v>141.64</v>
      </c>
    </row>
    <row r="177" spans="1:7" s="10" customFormat="1" ht="12.75">
      <c r="A177" t="s">
        <v>6</v>
      </c>
      <c r="B177" t="s">
        <v>11</v>
      </c>
      <c r="C177" s="10" t="s">
        <v>189</v>
      </c>
      <c r="D177" s="10" t="s">
        <v>13</v>
      </c>
      <c r="E177" s="11">
        <v>3068920</v>
      </c>
      <c r="F177" s="11" t="s">
        <v>14</v>
      </c>
      <c r="G177" s="1">
        <v>767.23</v>
      </c>
    </row>
    <row r="178" spans="1:7" s="10" customFormat="1" ht="12.75">
      <c r="A178" t="s">
        <v>6</v>
      </c>
      <c r="B178" t="s">
        <v>11</v>
      </c>
      <c r="C178" s="10" t="s">
        <v>190</v>
      </c>
      <c r="D178" s="10" t="s">
        <v>13</v>
      </c>
      <c r="E178" s="11">
        <v>2548000</v>
      </c>
      <c r="F178" s="11" t="s">
        <v>14</v>
      </c>
      <c r="G178" s="1">
        <v>633.19</v>
      </c>
    </row>
    <row r="179" spans="1:7" s="10" customFormat="1" ht="12.75">
      <c r="A179" t="s">
        <v>6</v>
      </c>
      <c r="B179" t="s">
        <v>11</v>
      </c>
      <c r="C179" s="10" t="s">
        <v>191</v>
      </c>
      <c r="D179" s="10" t="s">
        <v>13</v>
      </c>
      <c r="E179" s="11">
        <v>1849680</v>
      </c>
      <c r="F179" s="11" t="s">
        <v>14</v>
      </c>
      <c r="G179" s="1">
        <v>464.05</v>
      </c>
    </row>
    <row r="180" spans="1:7" s="10" customFormat="1" ht="12.75">
      <c r="A180" t="s">
        <v>6</v>
      </c>
      <c r="B180" t="s">
        <v>11</v>
      </c>
      <c r="C180" s="10" t="s">
        <v>192</v>
      </c>
      <c r="D180" s="10" t="s">
        <v>13</v>
      </c>
      <c r="E180" s="11">
        <v>2591440</v>
      </c>
      <c r="F180" s="11" t="s">
        <v>14</v>
      </c>
      <c r="G180" s="1">
        <v>647.85</v>
      </c>
    </row>
    <row r="181" spans="1:7" s="10" customFormat="1" ht="12.75">
      <c r="A181" t="s">
        <v>6</v>
      </c>
      <c r="B181" t="s">
        <v>11</v>
      </c>
      <c r="C181" s="10" t="s">
        <v>193</v>
      </c>
      <c r="D181" s="10" t="s">
        <v>13</v>
      </c>
      <c r="E181" s="11">
        <v>2594680</v>
      </c>
      <c r="F181" s="11" t="s">
        <v>14</v>
      </c>
      <c r="G181" s="1">
        <v>648.67</v>
      </c>
    </row>
    <row r="182" spans="1:7" s="10" customFormat="1" ht="12.75">
      <c r="A182" t="s">
        <v>6</v>
      </c>
      <c r="B182" t="s">
        <v>11</v>
      </c>
      <c r="C182" s="10" t="s">
        <v>194</v>
      </c>
      <c r="D182" s="10" t="s">
        <v>13</v>
      </c>
      <c r="E182" s="11">
        <v>2607960</v>
      </c>
      <c r="F182" s="11" t="s">
        <v>14</v>
      </c>
      <c r="G182" s="1">
        <v>646.06</v>
      </c>
    </row>
    <row r="183" spans="1:7" s="10" customFormat="1" ht="12.75">
      <c r="A183" t="s">
        <v>6</v>
      </c>
      <c r="B183" t="s">
        <v>11</v>
      </c>
      <c r="C183" s="10" t="s">
        <v>195</v>
      </c>
      <c r="D183" s="10" t="s">
        <v>13</v>
      </c>
      <c r="E183" s="11">
        <v>2581920</v>
      </c>
      <c r="F183" s="11" t="s">
        <v>14</v>
      </c>
      <c r="G183" s="1">
        <v>645.5</v>
      </c>
    </row>
    <row r="184" spans="1:7" s="10" customFormat="1" ht="12.75">
      <c r="A184" t="s">
        <v>6</v>
      </c>
      <c r="B184" t="s">
        <v>11</v>
      </c>
      <c r="C184" s="10" t="s">
        <v>196</v>
      </c>
      <c r="D184" s="10" t="s">
        <v>13</v>
      </c>
      <c r="E184" s="11">
        <v>1533200</v>
      </c>
      <c r="F184" s="11" t="s">
        <v>14</v>
      </c>
      <c r="G184" s="1">
        <v>275.73</v>
      </c>
    </row>
    <row r="185" spans="1:7" s="10" customFormat="1" ht="12.75">
      <c r="A185" t="s">
        <v>6</v>
      </c>
      <c r="B185" t="s">
        <v>11</v>
      </c>
      <c r="C185" s="10" t="s">
        <v>197</v>
      </c>
      <c r="D185" s="10" t="s">
        <v>13</v>
      </c>
      <c r="E185" s="11">
        <v>2555000</v>
      </c>
      <c r="F185" s="11" t="s">
        <v>14</v>
      </c>
      <c r="G185" s="1">
        <v>636.49</v>
      </c>
    </row>
    <row r="186" spans="1:7" s="10" customFormat="1" ht="12.75">
      <c r="A186" t="s">
        <v>6</v>
      </c>
      <c r="B186" t="s">
        <v>11</v>
      </c>
      <c r="C186" s="10" t="s">
        <v>198</v>
      </c>
      <c r="D186" s="10" t="s">
        <v>13</v>
      </c>
      <c r="E186" s="11">
        <v>2124080</v>
      </c>
      <c r="F186" s="11" t="s">
        <v>14</v>
      </c>
      <c r="G186" s="1">
        <v>535.36</v>
      </c>
    </row>
    <row r="187" spans="1:7" s="10" customFormat="1" ht="12.75">
      <c r="A187" t="s">
        <v>6</v>
      </c>
      <c r="B187" t="s">
        <v>11</v>
      </c>
      <c r="C187" s="10" t="s">
        <v>199</v>
      </c>
      <c r="D187" s="10" t="s">
        <v>13</v>
      </c>
      <c r="E187" s="11">
        <v>2591240</v>
      </c>
      <c r="F187" s="11" t="s">
        <v>14</v>
      </c>
      <c r="G187" s="1">
        <v>647.82</v>
      </c>
    </row>
    <row r="188" spans="1:7" s="10" customFormat="1" ht="12.75">
      <c r="A188" t="s">
        <v>6</v>
      </c>
      <c r="B188" t="s">
        <v>11</v>
      </c>
      <c r="C188" s="10" t="s">
        <v>200</v>
      </c>
      <c r="D188" s="10" t="s">
        <v>13</v>
      </c>
      <c r="E188" s="11">
        <v>2583280</v>
      </c>
      <c r="F188" s="11" t="s">
        <v>14</v>
      </c>
      <c r="G188" s="1">
        <v>645.83</v>
      </c>
    </row>
    <row r="189" spans="1:7" s="10" customFormat="1" ht="12.75">
      <c r="A189" t="s">
        <v>6</v>
      </c>
      <c r="B189" t="s">
        <v>11</v>
      </c>
      <c r="C189" s="10" t="s">
        <v>201</v>
      </c>
      <c r="D189" s="10" t="s">
        <v>13</v>
      </c>
      <c r="E189" s="11">
        <v>2595240</v>
      </c>
      <c r="F189" s="11" t="s">
        <v>14</v>
      </c>
      <c r="G189" s="1">
        <v>647.8</v>
      </c>
    </row>
    <row r="190" spans="1:7" s="10" customFormat="1" ht="12.75">
      <c r="A190" t="s">
        <v>6</v>
      </c>
      <c r="B190" t="s">
        <v>11</v>
      </c>
      <c r="C190" s="10" t="s">
        <v>202</v>
      </c>
      <c r="D190" s="10" t="s">
        <v>13</v>
      </c>
      <c r="E190" s="11">
        <v>2575920</v>
      </c>
      <c r="F190" s="11" t="s">
        <v>14</v>
      </c>
      <c r="G190" s="1">
        <v>643.99</v>
      </c>
    </row>
    <row r="191" spans="1:7" s="10" customFormat="1" ht="12.75">
      <c r="A191" t="s">
        <v>6</v>
      </c>
      <c r="B191" t="s">
        <v>11</v>
      </c>
      <c r="C191" s="10" t="s">
        <v>203</v>
      </c>
      <c r="D191" s="10" t="s">
        <v>13</v>
      </c>
      <c r="E191" s="11">
        <v>2136040</v>
      </c>
      <c r="F191" s="11" t="s">
        <v>14</v>
      </c>
      <c r="G191" s="1">
        <v>399.95</v>
      </c>
    </row>
    <row r="192" spans="1:7" s="10" customFormat="1" ht="12.75">
      <c r="A192" t="s">
        <v>6</v>
      </c>
      <c r="B192" t="s">
        <v>11</v>
      </c>
      <c r="C192" s="10" t="s">
        <v>204</v>
      </c>
      <c r="D192" s="10" t="s">
        <v>13</v>
      </c>
      <c r="E192" s="11">
        <v>2610800</v>
      </c>
      <c r="F192" s="11" t="s">
        <v>14</v>
      </c>
      <c r="G192" s="1">
        <v>652.14</v>
      </c>
    </row>
    <row r="193" spans="1:7" s="10" customFormat="1" ht="12.75">
      <c r="A193" t="s">
        <v>6</v>
      </c>
      <c r="B193" t="s">
        <v>11</v>
      </c>
      <c r="C193" s="10" t="s">
        <v>205</v>
      </c>
      <c r="D193" s="10" t="s">
        <v>13</v>
      </c>
      <c r="E193" s="11">
        <v>2591840</v>
      </c>
      <c r="F193" s="11" t="s">
        <v>14</v>
      </c>
      <c r="G193" s="1">
        <v>647.96</v>
      </c>
    </row>
    <row r="194" spans="1:7" s="10" customFormat="1" ht="12.75">
      <c r="A194" t="s">
        <v>6</v>
      </c>
      <c r="B194" t="s">
        <v>11</v>
      </c>
      <c r="C194" s="10" t="s">
        <v>206</v>
      </c>
      <c r="D194" s="10" t="s">
        <v>13</v>
      </c>
      <c r="E194" s="11">
        <v>2585400</v>
      </c>
      <c r="F194" s="11" t="s">
        <v>14</v>
      </c>
      <c r="G194" s="1">
        <v>646.35</v>
      </c>
    </row>
    <row r="195" spans="1:7" s="10" customFormat="1" ht="12.75">
      <c r="A195" t="s">
        <v>6</v>
      </c>
      <c r="B195" t="s">
        <v>11</v>
      </c>
      <c r="C195" s="10" t="s">
        <v>207</v>
      </c>
      <c r="D195" s="10" t="s">
        <v>13</v>
      </c>
      <c r="E195" s="11">
        <v>2228080</v>
      </c>
      <c r="F195" s="11" t="s">
        <v>14</v>
      </c>
      <c r="G195" s="1">
        <v>557.03</v>
      </c>
    </row>
    <row r="196" spans="1:7" s="10" customFormat="1" ht="12.75">
      <c r="A196" t="s">
        <v>6</v>
      </c>
      <c r="B196" t="s">
        <v>11</v>
      </c>
      <c r="C196" s="10" t="s">
        <v>208</v>
      </c>
      <c r="D196" s="10" t="s">
        <v>13</v>
      </c>
      <c r="E196" s="11">
        <v>2588440</v>
      </c>
      <c r="F196" s="11" t="s">
        <v>14</v>
      </c>
      <c r="G196" s="1">
        <v>647.11</v>
      </c>
    </row>
    <row r="197" spans="1:7" s="10" customFormat="1" ht="12.75">
      <c r="A197" t="s">
        <v>6</v>
      </c>
      <c r="B197" t="s">
        <v>11</v>
      </c>
      <c r="C197" s="10" t="s">
        <v>209</v>
      </c>
      <c r="D197" s="10" t="s">
        <v>13</v>
      </c>
      <c r="E197" s="11">
        <v>2568920</v>
      </c>
      <c r="F197" s="11" t="s">
        <v>14</v>
      </c>
      <c r="G197" s="1">
        <v>585.27</v>
      </c>
    </row>
    <row r="198" spans="1:7" s="10" customFormat="1" ht="12.75">
      <c r="A198" t="s">
        <v>6</v>
      </c>
      <c r="B198" t="s">
        <v>11</v>
      </c>
      <c r="C198" s="10" t="s">
        <v>210</v>
      </c>
      <c r="D198" s="10" t="s">
        <v>13</v>
      </c>
      <c r="E198" s="11">
        <v>2452480</v>
      </c>
      <c r="F198" s="11" t="s">
        <v>14</v>
      </c>
      <c r="G198" s="1">
        <v>613.12</v>
      </c>
    </row>
    <row r="199" spans="1:7" s="10" customFormat="1" ht="12.75">
      <c r="A199" t="s">
        <v>6</v>
      </c>
      <c r="B199" t="s">
        <v>11</v>
      </c>
      <c r="C199" s="10" t="s">
        <v>211</v>
      </c>
      <c r="D199" s="10" t="s">
        <v>13</v>
      </c>
      <c r="E199" s="11">
        <v>2609120</v>
      </c>
      <c r="F199" s="11" t="s">
        <v>14</v>
      </c>
      <c r="G199" s="1">
        <v>652.28</v>
      </c>
    </row>
    <row r="200" spans="1:7" s="10" customFormat="1" ht="12.75">
      <c r="A200" t="s">
        <v>6</v>
      </c>
      <c r="B200" t="s">
        <v>11</v>
      </c>
      <c r="C200" s="10" t="s">
        <v>212</v>
      </c>
      <c r="D200" s="10" t="s">
        <v>13</v>
      </c>
      <c r="E200" s="11">
        <v>2603440</v>
      </c>
      <c r="F200" s="11" t="s">
        <v>14</v>
      </c>
      <c r="G200" s="1">
        <v>650.85</v>
      </c>
    </row>
    <row r="201" spans="1:7" s="10" customFormat="1" ht="12.75">
      <c r="A201" t="s">
        <v>6</v>
      </c>
      <c r="B201" t="s">
        <v>11</v>
      </c>
      <c r="C201" s="10" t="s">
        <v>213</v>
      </c>
      <c r="D201" s="10" t="s">
        <v>13</v>
      </c>
      <c r="E201" s="11">
        <v>2588120</v>
      </c>
      <c r="F201" s="11" t="s">
        <v>14</v>
      </c>
      <c r="G201" s="1">
        <v>646</v>
      </c>
    </row>
    <row r="202" spans="1:7" s="10" customFormat="1" ht="12.75">
      <c r="A202" t="s">
        <v>6</v>
      </c>
      <c r="B202" t="s">
        <v>11</v>
      </c>
      <c r="C202" s="10" t="s">
        <v>214</v>
      </c>
      <c r="D202" s="10" t="s">
        <v>13</v>
      </c>
      <c r="E202" s="11">
        <v>2580100</v>
      </c>
      <c r="F202" s="11" t="s">
        <v>14</v>
      </c>
      <c r="G202" s="1">
        <v>645.1</v>
      </c>
    </row>
    <row r="203" spans="1:7" s="10" customFormat="1" ht="12.75">
      <c r="A203" t="s">
        <v>6</v>
      </c>
      <c r="B203" t="s">
        <v>11</v>
      </c>
      <c r="C203" s="10" t="s">
        <v>215</v>
      </c>
      <c r="D203" s="10" t="s">
        <v>13</v>
      </c>
      <c r="E203" s="11">
        <v>2584600</v>
      </c>
      <c r="F203" s="11" t="s">
        <v>14</v>
      </c>
      <c r="G203" s="1">
        <v>646.15</v>
      </c>
    </row>
    <row r="204" spans="1:7" s="10" customFormat="1" ht="12.75">
      <c r="A204" t="s">
        <v>6</v>
      </c>
      <c r="B204" t="s">
        <v>11</v>
      </c>
      <c r="C204" s="10" t="s">
        <v>216</v>
      </c>
      <c r="D204" s="10" t="s">
        <v>13</v>
      </c>
      <c r="E204" s="11">
        <v>2398900</v>
      </c>
      <c r="F204" s="11" t="s">
        <v>14</v>
      </c>
      <c r="G204" s="1">
        <v>436.14</v>
      </c>
    </row>
    <row r="205" spans="1:7" s="10" customFormat="1" ht="12.75">
      <c r="A205" t="s">
        <v>6</v>
      </c>
      <c r="B205" t="s">
        <v>11</v>
      </c>
      <c r="C205" s="10" t="s">
        <v>217</v>
      </c>
      <c r="D205" s="10" t="s">
        <v>13</v>
      </c>
      <c r="E205" s="11">
        <v>4960</v>
      </c>
      <c r="F205" s="11" t="s">
        <v>14</v>
      </c>
      <c r="G205" s="1">
        <v>0.62</v>
      </c>
    </row>
    <row r="206" spans="1:7" s="10" customFormat="1" ht="12.75">
      <c r="A206" t="s">
        <v>6</v>
      </c>
      <c r="B206" t="s">
        <v>11</v>
      </c>
      <c r="C206" s="10" t="s">
        <v>218</v>
      </c>
      <c r="D206" s="10" t="s">
        <v>13</v>
      </c>
      <c r="E206" s="11">
        <v>2978000</v>
      </c>
      <c r="F206" s="11" t="s">
        <v>14</v>
      </c>
      <c r="G206" s="1">
        <v>627.8</v>
      </c>
    </row>
    <row r="207" spans="1:7" s="10" customFormat="1" ht="12.75">
      <c r="A207" t="s">
        <v>6</v>
      </c>
      <c r="B207" t="s">
        <v>11</v>
      </c>
      <c r="C207" s="10" t="s">
        <v>219</v>
      </c>
      <c r="D207" s="10" t="s">
        <v>13</v>
      </c>
      <c r="E207" s="11">
        <v>2603480</v>
      </c>
      <c r="F207" s="11" t="s">
        <v>14</v>
      </c>
      <c r="G207" s="1">
        <v>650.85</v>
      </c>
    </row>
    <row r="208" spans="1:7" s="10" customFormat="1" ht="12.75">
      <c r="A208" t="s">
        <v>6</v>
      </c>
      <c r="B208" t="s">
        <v>11</v>
      </c>
      <c r="C208" s="10" t="s">
        <v>220</v>
      </c>
      <c r="D208" s="10" t="s">
        <v>13</v>
      </c>
      <c r="E208" s="11">
        <v>2565640</v>
      </c>
      <c r="F208" s="11" t="s">
        <v>14</v>
      </c>
      <c r="G208" s="1">
        <v>635.98</v>
      </c>
    </row>
    <row r="209" spans="1:7" s="10" customFormat="1" ht="12.75">
      <c r="A209" t="s">
        <v>6</v>
      </c>
      <c r="B209" t="s">
        <v>11</v>
      </c>
      <c r="C209" s="10" t="s">
        <v>221</v>
      </c>
      <c r="D209" s="10" t="s">
        <v>13</v>
      </c>
      <c r="E209" s="11">
        <v>2596560</v>
      </c>
      <c r="F209" s="11" t="s">
        <v>14</v>
      </c>
      <c r="G209" s="1">
        <v>649.14</v>
      </c>
    </row>
    <row r="210" spans="1:7" s="10" customFormat="1" ht="12.75">
      <c r="A210" t="s">
        <v>6</v>
      </c>
      <c r="B210" t="s">
        <v>11</v>
      </c>
      <c r="C210" s="10" t="s">
        <v>222</v>
      </c>
      <c r="D210" s="10" t="s">
        <v>13</v>
      </c>
      <c r="E210" s="11">
        <v>2589440</v>
      </c>
      <c r="F210" s="11" t="s">
        <v>14</v>
      </c>
      <c r="G210" s="1">
        <v>645.96</v>
      </c>
    </row>
    <row r="211" spans="1:7" s="10" customFormat="1" ht="12.75">
      <c r="A211" t="s">
        <v>6</v>
      </c>
      <c r="B211" t="s">
        <v>11</v>
      </c>
      <c r="C211" s="10" t="s">
        <v>223</v>
      </c>
      <c r="D211" s="10" t="s">
        <v>13</v>
      </c>
      <c r="E211" s="11">
        <v>2584840</v>
      </c>
      <c r="F211" s="11" t="s">
        <v>14</v>
      </c>
      <c r="G211" s="1">
        <v>646.07</v>
      </c>
    </row>
    <row r="212" spans="1:7" s="10" customFormat="1" ht="12.75">
      <c r="A212" t="s">
        <v>6</v>
      </c>
      <c r="B212" t="s">
        <v>11</v>
      </c>
      <c r="C212" s="10" t="s">
        <v>224</v>
      </c>
      <c r="D212" s="10" t="s">
        <v>13</v>
      </c>
      <c r="E212" s="11">
        <v>2580520</v>
      </c>
      <c r="F212" s="11" t="s">
        <v>14</v>
      </c>
      <c r="G212" s="1">
        <v>645.13</v>
      </c>
    </row>
    <row r="213" spans="1:7" s="10" customFormat="1" ht="12.75">
      <c r="A213" t="s">
        <v>6</v>
      </c>
      <c r="B213" t="s">
        <v>11</v>
      </c>
      <c r="C213" s="10" t="s">
        <v>225</v>
      </c>
      <c r="D213" s="10" t="s">
        <v>13</v>
      </c>
      <c r="E213" s="11">
        <v>2576600</v>
      </c>
      <c r="F213" s="11" t="s">
        <v>14</v>
      </c>
      <c r="G213" s="1">
        <v>644.16</v>
      </c>
    </row>
    <row r="214" spans="1:7" s="10" customFormat="1" ht="12.75">
      <c r="A214" t="s">
        <v>6</v>
      </c>
      <c r="B214" t="s">
        <v>11</v>
      </c>
      <c r="C214" s="10" t="s">
        <v>226</v>
      </c>
      <c r="D214" s="10" t="s">
        <v>13</v>
      </c>
      <c r="E214" s="11">
        <v>491520</v>
      </c>
      <c r="F214" s="11" t="s">
        <v>14</v>
      </c>
      <c r="G214" s="1">
        <v>61.38</v>
      </c>
    </row>
    <row r="215" spans="1:7" s="10" customFormat="1" ht="12.75">
      <c r="A215" t="s">
        <v>6</v>
      </c>
      <c r="B215" t="s">
        <v>11</v>
      </c>
      <c r="C215" s="10" t="s">
        <v>227</v>
      </c>
      <c r="D215" s="10" t="s">
        <v>13</v>
      </c>
      <c r="E215" s="11">
        <v>2584720</v>
      </c>
      <c r="F215" s="11" t="s">
        <v>14</v>
      </c>
      <c r="G215" s="1">
        <v>643.21</v>
      </c>
    </row>
    <row r="216" spans="1:7" s="10" customFormat="1" ht="12.75">
      <c r="A216" t="s">
        <v>6</v>
      </c>
      <c r="B216" t="s">
        <v>11</v>
      </c>
      <c r="C216" s="10" t="s">
        <v>228</v>
      </c>
      <c r="D216" s="10" t="s">
        <v>13</v>
      </c>
      <c r="E216" s="11">
        <v>1871240</v>
      </c>
      <c r="F216" s="11" t="s">
        <v>14</v>
      </c>
      <c r="G216" s="1">
        <v>467.94</v>
      </c>
    </row>
    <row r="217" spans="1:7" s="10" customFormat="1" ht="12.75">
      <c r="A217" t="s">
        <v>6</v>
      </c>
      <c r="B217" t="s">
        <v>11</v>
      </c>
      <c r="C217" s="10" t="s">
        <v>229</v>
      </c>
      <c r="D217" s="10" t="s">
        <v>13</v>
      </c>
      <c r="E217" s="11">
        <v>2598320</v>
      </c>
      <c r="F217" s="11" t="s">
        <v>14</v>
      </c>
      <c r="G217" s="1">
        <v>649.59</v>
      </c>
    </row>
    <row r="218" spans="1:7" s="10" customFormat="1" ht="12.75">
      <c r="A218" t="s">
        <v>6</v>
      </c>
      <c r="B218" t="s">
        <v>11</v>
      </c>
      <c r="C218" s="10" t="s">
        <v>230</v>
      </c>
      <c r="D218" s="10" t="s">
        <v>13</v>
      </c>
      <c r="E218" s="11">
        <v>2653240</v>
      </c>
      <c r="F218" s="11" t="s">
        <v>14</v>
      </c>
      <c r="G218" s="1">
        <v>663.3</v>
      </c>
    </row>
    <row r="219" spans="1:7" s="10" customFormat="1" ht="12.75">
      <c r="A219" t="s">
        <v>6</v>
      </c>
      <c r="B219" t="s">
        <v>11</v>
      </c>
      <c r="C219" s="10" t="s">
        <v>231</v>
      </c>
      <c r="D219" s="10" t="s">
        <v>13</v>
      </c>
      <c r="E219" s="11">
        <v>2672200</v>
      </c>
      <c r="F219" s="11" t="s">
        <v>14</v>
      </c>
      <c r="G219" s="1">
        <v>666.06</v>
      </c>
    </row>
    <row r="220" spans="1:7" s="10" customFormat="1" ht="12.75">
      <c r="A220" t="s">
        <v>6</v>
      </c>
      <c r="B220" t="s">
        <v>11</v>
      </c>
      <c r="C220" s="10" t="s">
        <v>232</v>
      </c>
      <c r="D220" s="10" t="s">
        <v>13</v>
      </c>
      <c r="E220" s="11">
        <v>2724320</v>
      </c>
      <c r="F220" s="11" t="s">
        <v>14</v>
      </c>
      <c r="G220" s="1">
        <v>680.57</v>
      </c>
    </row>
    <row r="221" spans="1:7" s="10" customFormat="1" ht="12.75">
      <c r="A221" t="s">
        <v>6</v>
      </c>
      <c r="B221" t="s">
        <v>11</v>
      </c>
      <c r="C221" s="10" t="s">
        <v>233</v>
      </c>
      <c r="D221" s="10" t="s">
        <v>13</v>
      </c>
      <c r="E221" s="11">
        <v>2586720</v>
      </c>
      <c r="F221" s="11" t="s">
        <v>14</v>
      </c>
      <c r="G221" s="1">
        <v>646.68</v>
      </c>
    </row>
    <row r="222" spans="1:7" s="10" customFormat="1" ht="12.75">
      <c r="A222" t="s">
        <v>6</v>
      </c>
      <c r="B222" t="s">
        <v>11</v>
      </c>
      <c r="C222" s="10" t="s">
        <v>234</v>
      </c>
      <c r="D222" s="10" t="s">
        <v>13</v>
      </c>
      <c r="E222" s="11">
        <v>2292000</v>
      </c>
      <c r="F222" s="11" t="s">
        <v>14</v>
      </c>
      <c r="G222" s="1">
        <v>573.01</v>
      </c>
    </row>
    <row r="223" spans="1:7" s="10" customFormat="1" ht="12.75">
      <c r="A223" t="s">
        <v>6</v>
      </c>
      <c r="B223" t="s">
        <v>11</v>
      </c>
      <c r="C223" s="10" t="s">
        <v>235</v>
      </c>
      <c r="D223" s="10" t="s">
        <v>13</v>
      </c>
      <c r="E223" s="11">
        <v>2737440</v>
      </c>
      <c r="F223" s="11" t="s">
        <v>14</v>
      </c>
      <c r="G223" s="1">
        <v>683.54</v>
      </c>
    </row>
    <row r="224" spans="1:7" s="10" customFormat="1" ht="12.75">
      <c r="A224" t="s">
        <v>6</v>
      </c>
      <c r="B224" t="s">
        <v>11</v>
      </c>
      <c r="C224" s="10" t="s">
        <v>236</v>
      </c>
      <c r="D224" s="10" t="s">
        <v>13</v>
      </c>
      <c r="E224" s="11">
        <v>2544800</v>
      </c>
      <c r="F224" s="11" t="s">
        <v>14</v>
      </c>
      <c r="G224" s="1">
        <v>636.19</v>
      </c>
    </row>
    <row r="225" spans="1:7" s="10" customFormat="1" ht="12.75">
      <c r="A225" t="s">
        <v>6</v>
      </c>
      <c r="B225" t="s">
        <v>11</v>
      </c>
      <c r="C225" s="10" t="s">
        <v>237</v>
      </c>
      <c r="D225" s="10" t="s">
        <v>13</v>
      </c>
      <c r="E225" s="11">
        <v>1875760</v>
      </c>
      <c r="F225" s="11" t="s">
        <v>14</v>
      </c>
      <c r="G225" s="1">
        <v>234.55</v>
      </c>
    </row>
    <row r="226" spans="1:7" s="10" customFormat="1" ht="12.75">
      <c r="A226" t="s">
        <v>6</v>
      </c>
      <c r="B226" t="s">
        <v>11</v>
      </c>
      <c r="C226" s="10" t="s">
        <v>238</v>
      </c>
      <c r="D226" s="10" t="s">
        <v>13</v>
      </c>
      <c r="E226" s="11">
        <v>2580040</v>
      </c>
      <c r="F226" s="11" t="s">
        <v>14</v>
      </c>
      <c r="G226" s="1">
        <v>643.04</v>
      </c>
    </row>
    <row r="227" spans="1:7" s="10" customFormat="1" ht="12.75">
      <c r="A227" t="s">
        <v>6</v>
      </c>
      <c r="B227" t="s">
        <v>11</v>
      </c>
      <c r="C227" s="10" t="s">
        <v>239</v>
      </c>
      <c r="D227" s="10" t="s">
        <v>13</v>
      </c>
      <c r="E227" s="11">
        <v>2678960</v>
      </c>
      <c r="F227" s="11" t="s">
        <v>14</v>
      </c>
      <c r="G227" s="1">
        <v>671.87</v>
      </c>
    </row>
    <row r="228" spans="1:7" s="10" customFormat="1" ht="12.75">
      <c r="A228" t="s">
        <v>6</v>
      </c>
      <c r="B228" t="s">
        <v>11</v>
      </c>
      <c r="C228" s="10" t="s">
        <v>240</v>
      </c>
      <c r="D228" s="10" t="s">
        <v>13</v>
      </c>
      <c r="E228" s="11">
        <v>2641200</v>
      </c>
      <c r="F228" s="11" t="s">
        <v>14</v>
      </c>
      <c r="G228" s="1">
        <v>651.05</v>
      </c>
    </row>
    <row r="229" spans="1:7" s="10" customFormat="1" ht="12.75">
      <c r="A229" t="s">
        <v>6</v>
      </c>
      <c r="B229" t="s">
        <v>11</v>
      </c>
      <c r="C229" s="10" t="s">
        <v>241</v>
      </c>
      <c r="D229" s="10" t="s">
        <v>13</v>
      </c>
      <c r="E229" s="11">
        <v>1501440</v>
      </c>
      <c r="F229" s="11" t="s">
        <v>14</v>
      </c>
      <c r="G229" s="1">
        <v>184.17</v>
      </c>
    </row>
    <row r="230" spans="1:7" s="10" customFormat="1" ht="12.75">
      <c r="A230" t="s">
        <v>6</v>
      </c>
      <c r="B230" t="s">
        <v>11</v>
      </c>
      <c r="C230" s="10" t="s">
        <v>242</v>
      </c>
      <c r="D230" s="10" t="s">
        <v>13</v>
      </c>
      <c r="E230" s="11">
        <v>1311280</v>
      </c>
      <c r="F230" s="11" t="s">
        <v>14</v>
      </c>
      <c r="G230" s="1">
        <v>163.72</v>
      </c>
    </row>
    <row r="231" spans="1:7" s="10" customFormat="1" ht="12.75">
      <c r="A231" t="s">
        <v>6</v>
      </c>
      <c r="B231" t="s">
        <v>11</v>
      </c>
      <c r="C231" s="10" t="s">
        <v>243</v>
      </c>
      <c r="D231" s="10" t="s">
        <v>13</v>
      </c>
      <c r="E231" s="11">
        <v>8600</v>
      </c>
      <c r="F231" s="11" t="s">
        <v>14</v>
      </c>
      <c r="G231" s="1">
        <v>0.43</v>
      </c>
    </row>
    <row r="232" spans="1:7" s="10" customFormat="1" ht="12.75">
      <c r="A232" t="s">
        <v>6</v>
      </c>
      <c r="B232" t="s">
        <v>11</v>
      </c>
      <c r="C232" s="10" t="s">
        <v>244</v>
      </c>
      <c r="D232" s="10" t="s">
        <v>13</v>
      </c>
      <c r="E232" s="11">
        <v>106920</v>
      </c>
      <c r="F232" s="11" t="s">
        <v>14</v>
      </c>
      <c r="G232" s="1">
        <v>0.69</v>
      </c>
    </row>
    <row r="233" spans="1:7" s="10" customFormat="1" ht="12.75">
      <c r="A233" t="s">
        <v>6</v>
      </c>
      <c r="B233" t="s">
        <v>11</v>
      </c>
      <c r="C233" s="10" t="s">
        <v>245</v>
      </c>
      <c r="D233" s="10" t="s">
        <v>13</v>
      </c>
      <c r="E233" s="11">
        <v>18600</v>
      </c>
      <c r="F233" s="11" t="s">
        <v>14</v>
      </c>
      <c r="G233" s="1">
        <v>0.93</v>
      </c>
    </row>
    <row r="234" spans="1:7" s="10" customFormat="1" ht="12.75">
      <c r="A234" t="s">
        <v>6</v>
      </c>
      <c r="B234" t="s">
        <v>11</v>
      </c>
      <c r="C234" s="10" t="s">
        <v>246</v>
      </c>
      <c r="D234" s="10" t="s">
        <v>13</v>
      </c>
      <c r="E234" s="11">
        <v>2591120</v>
      </c>
      <c r="F234" s="11" t="s">
        <v>14</v>
      </c>
      <c r="G234" s="1">
        <v>654.1</v>
      </c>
    </row>
    <row r="235" spans="1:7" s="10" customFormat="1" ht="12.75">
      <c r="A235" t="s">
        <v>6</v>
      </c>
      <c r="B235" t="s">
        <v>11</v>
      </c>
      <c r="C235" s="10" t="s">
        <v>247</v>
      </c>
      <c r="D235" s="10" t="s">
        <v>13</v>
      </c>
      <c r="E235" s="11">
        <v>2697240</v>
      </c>
      <c r="F235" s="11" t="s">
        <v>14</v>
      </c>
      <c r="G235" s="1">
        <v>674.32</v>
      </c>
    </row>
    <row r="236" spans="1:7" s="10" customFormat="1" ht="12.75">
      <c r="A236" t="s">
        <v>6</v>
      </c>
      <c r="B236" t="s">
        <v>11</v>
      </c>
      <c r="C236" s="10" t="s">
        <v>248</v>
      </c>
      <c r="D236" s="10" t="s">
        <v>13</v>
      </c>
      <c r="E236" s="11">
        <v>2591700</v>
      </c>
      <c r="F236" s="11" t="s">
        <v>14</v>
      </c>
      <c r="G236" s="1">
        <v>647.74</v>
      </c>
    </row>
    <row r="237" spans="1:7" s="10" customFormat="1" ht="12.75">
      <c r="A237" t="s">
        <v>6</v>
      </c>
      <c r="B237" t="s">
        <v>11</v>
      </c>
      <c r="C237" s="10" t="s">
        <v>249</v>
      </c>
      <c r="D237" s="10" t="s">
        <v>13</v>
      </c>
      <c r="E237" s="11">
        <v>2309640</v>
      </c>
      <c r="F237" s="11" t="s">
        <v>14</v>
      </c>
      <c r="G237" s="1">
        <v>570.22</v>
      </c>
    </row>
    <row r="238" spans="1:7" s="10" customFormat="1" ht="12.75">
      <c r="A238" t="s">
        <v>6</v>
      </c>
      <c r="B238" t="s">
        <v>11</v>
      </c>
      <c r="C238" s="10" t="s">
        <v>250</v>
      </c>
      <c r="D238" s="10" t="s">
        <v>13</v>
      </c>
      <c r="E238" s="11">
        <v>2744880</v>
      </c>
      <c r="F238" s="11" t="s">
        <v>14</v>
      </c>
      <c r="G238" s="1">
        <v>686.72</v>
      </c>
    </row>
    <row r="239" spans="1:7" s="10" customFormat="1" ht="12.75">
      <c r="A239" t="s">
        <v>6</v>
      </c>
      <c r="B239" t="s">
        <v>11</v>
      </c>
      <c r="C239" s="10" t="s">
        <v>251</v>
      </c>
      <c r="D239" s="10" t="s">
        <v>13</v>
      </c>
      <c r="E239" s="11">
        <v>2602080</v>
      </c>
      <c r="F239" s="11" t="s">
        <v>14</v>
      </c>
      <c r="G239" s="1">
        <v>650.52</v>
      </c>
    </row>
    <row r="240" spans="1:7" s="10" customFormat="1" ht="12.75">
      <c r="A240" t="s">
        <v>6</v>
      </c>
      <c r="B240" t="s">
        <v>11</v>
      </c>
      <c r="C240" s="10" t="s">
        <v>252</v>
      </c>
      <c r="D240" s="10" t="s">
        <v>13</v>
      </c>
      <c r="E240" s="11">
        <v>3920</v>
      </c>
      <c r="F240" s="11" t="s">
        <v>14</v>
      </c>
      <c r="G240" s="1">
        <v>0.98</v>
      </c>
    </row>
    <row r="241" spans="1:7" s="10" customFormat="1" ht="12.75">
      <c r="A241" t="s">
        <v>6</v>
      </c>
      <c r="B241" t="s">
        <v>11</v>
      </c>
      <c r="C241" s="10" t="s">
        <v>253</v>
      </c>
      <c r="D241" s="10" t="s">
        <v>13</v>
      </c>
      <c r="E241" s="11">
        <v>2685120</v>
      </c>
      <c r="F241" s="11" t="s">
        <v>14</v>
      </c>
      <c r="G241" s="1">
        <v>675.51</v>
      </c>
    </row>
    <row r="242" spans="1:7" s="10" customFormat="1" ht="12.75">
      <c r="A242" t="s">
        <v>6</v>
      </c>
      <c r="B242" t="s">
        <v>11</v>
      </c>
      <c r="C242" s="10" t="s">
        <v>254</v>
      </c>
      <c r="D242" s="10" t="s">
        <v>13</v>
      </c>
      <c r="E242" s="11">
        <v>2613640</v>
      </c>
      <c r="F242" s="11" t="s">
        <v>14</v>
      </c>
      <c r="G242" s="1">
        <v>653.42</v>
      </c>
    </row>
    <row r="243" spans="1:7" s="10" customFormat="1" ht="12.75">
      <c r="A243" t="s">
        <v>6</v>
      </c>
      <c r="B243" t="s">
        <v>11</v>
      </c>
      <c r="C243" s="10" t="s">
        <v>255</v>
      </c>
      <c r="D243" s="10" t="s">
        <v>13</v>
      </c>
      <c r="E243" s="11">
        <v>473680</v>
      </c>
      <c r="F243" s="11" t="s">
        <v>14</v>
      </c>
      <c r="G243" s="1">
        <v>57.8</v>
      </c>
    </row>
    <row r="244" spans="1:7" s="10" customFormat="1" ht="12.75">
      <c r="A244" t="s">
        <v>6</v>
      </c>
      <c r="B244" t="s">
        <v>11</v>
      </c>
      <c r="C244" s="10" t="s">
        <v>256</v>
      </c>
      <c r="D244" s="10" t="s">
        <v>13</v>
      </c>
      <c r="E244" s="11">
        <v>2605380</v>
      </c>
      <c r="F244" s="11" t="s">
        <v>14</v>
      </c>
      <c r="G244" s="1">
        <v>636.64</v>
      </c>
    </row>
    <row r="245" spans="1:7" s="10" customFormat="1" ht="12.75">
      <c r="A245" t="s">
        <v>6</v>
      </c>
      <c r="B245" t="s">
        <v>11</v>
      </c>
      <c r="C245" s="10" t="s">
        <v>257</v>
      </c>
      <c r="D245" s="10" t="s">
        <v>13</v>
      </c>
      <c r="E245" s="11">
        <v>2554120</v>
      </c>
      <c r="F245" s="11" t="s">
        <v>14</v>
      </c>
      <c r="G245" s="1">
        <v>638.56</v>
      </c>
    </row>
    <row r="246" spans="1:7" s="10" customFormat="1" ht="12.75">
      <c r="A246" t="s">
        <v>6</v>
      </c>
      <c r="B246" t="s">
        <v>11</v>
      </c>
      <c r="C246" s="10" t="s">
        <v>258</v>
      </c>
      <c r="D246" s="10" t="s">
        <v>13</v>
      </c>
      <c r="E246" s="11">
        <v>2584000</v>
      </c>
      <c r="F246" s="11" t="s">
        <v>14</v>
      </c>
      <c r="G246" s="1">
        <v>646</v>
      </c>
    </row>
    <row r="247" spans="1:7" s="10" customFormat="1" ht="12.75">
      <c r="A247" t="s">
        <v>6</v>
      </c>
      <c r="B247" t="s">
        <v>11</v>
      </c>
      <c r="C247" s="10" t="s">
        <v>259</v>
      </c>
      <c r="D247" s="10" t="s">
        <v>13</v>
      </c>
      <c r="E247" s="11">
        <v>2575280</v>
      </c>
      <c r="F247" s="11" t="s">
        <v>14</v>
      </c>
      <c r="G247" s="1">
        <v>643.82</v>
      </c>
    </row>
    <row r="248" spans="1:7" s="10" customFormat="1" ht="12.75">
      <c r="A248" t="s">
        <v>6</v>
      </c>
      <c r="B248" t="s">
        <v>11</v>
      </c>
      <c r="C248" s="10" t="s">
        <v>260</v>
      </c>
      <c r="D248" s="10" t="s">
        <v>13</v>
      </c>
      <c r="E248" s="11">
        <v>2579200</v>
      </c>
      <c r="F248" s="11" t="s">
        <v>14</v>
      </c>
      <c r="G248" s="1">
        <v>645.27</v>
      </c>
    </row>
    <row r="249" spans="1:7" s="10" customFormat="1" ht="12.75">
      <c r="A249" t="s">
        <v>6</v>
      </c>
      <c r="B249" t="s">
        <v>11</v>
      </c>
      <c r="C249" s="10" t="s">
        <v>261</v>
      </c>
      <c r="D249" s="10" t="s">
        <v>13</v>
      </c>
      <c r="E249" s="11">
        <v>1582000</v>
      </c>
      <c r="F249" s="11" t="s">
        <v>14</v>
      </c>
      <c r="G249" s="1">
        <v>393.14</v>
      </c>
    </row>
    <row r="250" spans="1:7" s="10" customFormat="1" ht="12.75">
      <c r="A250" t="s">
        <v>6</v>
      </c>
      <c r="B250" t="s">
        <v>11</v>
      </c>
      <c r="C250" s="10" t="s">
        <v>262</v>
      </c>
      <c r="D250" s="10" t="s">
        <v>13</v>
      </c>
      <c r="E250" s="11">
        <v>69440</v>
      </c>
      <c r="F250" s="11" t="s">
        <v>14</v>
      </c>
      <c r="G250" s="1">
        <v>4.9</v>
      </c>
    </row>
    <row r="251" spans="1:7" s="10" customFormat="1" ht="12.75">
      <c r="A251" t="s">
        <v>6</v>
      </c>
      <c r="B251" t="s">
        <v>11</v>
      </c>
      <c r="C251" s="10" t="s">
        <v>263</v>
      </c>
      <c r="D251" s="10" t="s">
        <v>13</v>
      </c>
      <c r="E251" s="11">
        <v>2609680</v>
      </c>
      <c r="F251" s="11" t="s">
        <v>14</v>
      </c>
      <c r="G251" s="1">
        <v>652.42</v>
      </c>
    </row>
    <row r="252" spans="1:7" s="10" customFormat="1" ht="12.75">
      <c r="A252" t="s">
        <v>6</v>
      </c>
      <c r="B252" t="s">
        <v>11</v>
      </c>
      <c r="C252" s="10" t="s">
        <v>264</v>
      </c>
      <c r="D252" s="10" t="s">
        <v>13</v>
      </c>
      <c r="E252" s="11">
        <v>1172800</v>
      </c>
      <c r="F252" s="11" t="s">
        <v>14</v>
      </c>
      <c r="G252" s="1">
        <v>146.6</v>
      </c>
    </row>
    <row r="253" spans="1:7" s="10" customFormat="1" ht="12.75">
      <c r="A253" t="s">
        <v>6</v>
      </c>
      <c r="B253" t="s">
        <v>11</v>
      </c>
      <c r="C253" s="10" t="s">
        <v>265</v>
      </c>
      <c r="D253" s="10" t="s">
        <v>13</v>
      </c>
      <c r="E253" s="11">
        <v>2556600</v>
      </c>
      <c r="F253" s="11" t="s">
        <v>14</v>
      </c>
      <c r="G253" s="1">
        <v>639.09</v>
      </c>
    </row>
    <row r="254" spans="1:7" s="10" customFormat="1" ht="12.75">
      <c r="A254" t="s">
        <v>6</v>
      </c>
      <c r="B254" t="s">
        <v>11</v>
      </c>
      <c r="C254" s="10" t="s">
        <v>266</v>
      </c>
      <c r="D254" s="10" t="s">
        <v>13</v>
      </c>
      <c r="E254" s="11">
        <v>2615520</v>
      </c>
      <c r="F254" s="11" t="s">
        <v>14</v>
      </c>
      <c r="G254" s="1">
        <v>634.73</v>
      </c>
    </row>
    <row r="255" spans="1:7" s="10" customFormat="1" ht="12.75">
      <c r="A255" t="s">
        <v>6</v>
      </c>
      <c r="B255" t="s">
        <v>11</v>
      </c>
      <c r="C255" s="10" t="s">
        <v>267</v>
      </c>
      <c r="D255" s="10" t="s">
        <v>13</v>
      </c>
      <c r="E255" s="11">
        <v>2581520</v>
      </c>
      <c r="F255" s="11" t="s">
        <v>14</v>
      </c>
      <c r="G255" s="1">
        <v>645.23</v>
      </c>
    </row>
    <row r="256" spans="1:7" s="10" customFormat="1" ht="12.75">
      <c r="A256" t="s">
        <v>6</v>
      </c>
      <c r="B256" t="s">
        <v>11</v>
      </c>
      <c r="C256" s="10" t="s">
        <v>268</v>
      </c>
      <c r="D256" s="10" t="s">
        <v>13</v>
      </c>
      <c r="E256" s="11">
        <v>2587000</v>
      </c>
      <c r="F256" s="11" t="s">
        <v>14</v>
      </c>
      <c r="G256" s="1">
        <v>646.75</v>
      </c>
    </row>
    <row r="257" spans="1:7" s="10" customFormat="1" ht="12.75">
      <c r="A257" t="s">
        <v>6</v>
      </c>
      <c r="B257" t="s">
        <v>11</v>
      </c>
      <c r="C257" s="10" t="s">
        <v>269</v>
      </c>
      <c r="D257" s="10" t="s">
        <v>13</v>
      </c>
      <c r="E257" s="11">
        <v>2526040</v>
      </c>
      <c r="F257" s="11" t="s">
        <v>14</v>
      </c>
      <c r="G257" s="1">
        <v>538.07</v>
      </c>
    </row>
    <row r="258" spans="1:7" s="10" customFormat="1" ht="12.75">
      <c r="A258" t="s">
        <v>6</v>
      </c>
      <c r="B258" t="s">
        <v>11</v>
      </c>
      <c r="C258" s="10" t="s">
        <v>270</v>
      </c>
      <c r="D258" s="10" t="s">
        <v>13</v>
      </c>
      <c r="E258" s="11">
        <v>2708240</v>
      </c>
      <c r="F258" s="11" t="s">
        <v>14</v>
      </c>
      <c r="G258" s="1">
        <v>372.69</v>
      </c>
    </row>
    <row r="259" spans="1:7" s="10" customFormat="1" ht="12.75">
      <c r="A259" t="s">
        <v>6</v>
      </c>
      <c r="B259" t="s">
        <v>11</v>
      </c>
      <c r="C259" s="10" t="s">
        <v>271</v>
      </c>
      <c r="D259" s="10" t="s">
        <v>13</v>
      </c>
      <c r="E259" s="11">
        <v>146672</v>
      </c>
      <c r="F259" s="11" t="s">
        <v>14</v>
      </c>
      <c r="G259" s="1">
        <v>25.25</v>
      </c>
    </row>
    <row r="260" spans="1:7" s="10" customFormat="1" ht="12.75">
      <c r="A260" t="s">
        <v>6</v>
      </c>
      <c r="B260" t="s">
        <v>11</v>
      </c>
      <c r="C260" s="10" t="s">
        <v>272</v>
      </c>
      <c r="D260" s="10" t="s">
        <v>13</v>
      </c>
      <c r="E260" s="11">
        <v>2608560</v>
      </c>
      <c r="F260" s="11" t="s">
        <v>14</v>
      </c>
      <c r="G260" s="1">
        <v>652.14</v>
      </c>
    </row>
    <row r="261" spans="1:7" s="10" customFormat="1" ht="12.75">
      <c r="A261" t="s">
        <v>6</v>
      </c>
      <c r="B261" t="s">
        <v>11</v>
      </c>
      <c r="C261" s="10" t="s">
        <v>273</v>
      </c>
      <c r="D261" s="10" t="s">
        <v>13</v>
      </c>
      <c r="E261" s="11">
        <v>2547240</v>
      </c>
      <c r="F261" s="11" t="s">
        <v>14</v>
      </c>
      <c r="G261" s="1">
        <v>636.81</v>
      </c>
    </row>
    <row r="262" spans="1:7" s="10" customFormat="1" ht="12.75">
      <c r="A262" t="s">
        <v>6</v>
      </c>
      <c r="B262" t="s">
        <v>11</v>
      </c>
      <c r="C262" s="10" t="s">
        <v>274</v>
      </c>
      <c r="D262" s="10" t="s">
        <v>13</v>
      </c>
      <c r="E262" s="11">
        <v>2541020</v>
      </c>
      <c r="F262" s="11" t="s">
        <v>14</v>
      </c>
      <c r="G262" s="1">
        <v>631.79</v>
      </c>
    </row>
    <row r="263" spans="1:7" s="10" customFormat="1" ht="12.75">
      <c r="A263" t="s">
        <v>6</v>
      </c>
      <c r="B263" t="s">
        <v>11</v>
      </c>
      <c r="C263" s="10" t="s">
        <v>275</v>
      </c>
      <c r="D263" s="10" t="s">
        <v>13</v>
      </c>
      <c r="E263" s="11">
        <v>2146200</v>
      </c>
      <c r="F263" s="11" t="s">
        <v>14</v>
      </c>
      <c r="G263" s="1">
        <v>536.55</v>
      </c>
    </row>
    <row r="264" spans="1:7" s="10" customFormat="1" ht="12.75">
      <c r="A264" t="s">
        <v>6</v>
      </c>
      <c r="B264" t="s">
        <v>11</v>
      </c>
      <c r="C264" s="10" t="s">
        <v>276</v>
      </c>
      <c r="D264" s="10" t="s">
        <v>13</v>
      </c>
      <c r="E264" s="11">
        <v>2591400</v>
      </c>
      <c r="F264" s="11" t="s">
        <v>14</v>
      </c>
      <c r="G264" s="1">
        <v>647.84</v>
      </c>
    </row>
    <row r="265" spans="1:7" s="10" customFormat="1" ht="12.75">
      <c r="A265" t="s">
        <v>6</v>
      </c>
      <c r="B265" t="s">
        <v>11</v>
      </c>
      <c r="C265" s="10" t="s">
        <v>277</v>
      </c>
      <c r="D265" s="10" t="s">
        <v>13</v>
      </c>
      <c r="E265" s="11">
        <v>2582200</v>
      </c>
      <c r="F265" s="11" t="s">
        <v>14</v>
      </c>
      <c r="G265" s="1">
        <v>645.55</v>
      </c>
    </row>
    <row r="266" spans="1:7" s="10" customFormat="1" ht="12.75">
      <c r="A266" t="s">
        <v>6</v>
      </c>
      <c r="B266" t="s">
        <v>11</v>
      </c>
      <c r="C266" s="10" t="s">
        <v>278</v>
      </c>
      <c r="D266" s="10" t="s">
        <v>13</v>
      </c>
      <c r="E266" s="11">
        <v>290480</v>
      </c>
      <c r="F266" s="11" t="s">
        <v>14</v>
      </c>
      <c r="G266" s="1">
        <v>72.62</v>
      </c>
    </row>
    <row r="267" spans="1:7" s="10" customFormat="1" ht="12.75">
      <c r="A267" t="s">
        <v>6</v>
      </c>
      <c r="B267" t="s">
        <v>11</v>
      </c>
      <c r="C267" s="10" t="s">
        <v>279</v>
      </c>
      <c r="D267" s="10" t="s">
        <v>13</v>
      </c>
      <c r="E267" s="11">
        <v>2631560</v>
      </c>
      <c r="F267" s="11" t="s">
        <v>14</v>
      </c>
      <c r="G267" s="1">
        <v>653.06</v>
      </c>
    </row>
    <row r="268" spans="1:7" s="10" customFormat="1" ht="12.75">
      <c r="A268" t="s">
        <v>6</v>
      </c>
      <c r="B268" t="s">
        <v>11</v>
      </c>
      <c r="C268" s="10" t="s">
        <v>280</v>
      </c>
      <c r="D268" s="10" t="s">
        <v>13</v>
      </c>
      <c r="E268" s="11">
        <v>2526720</v>
      </c>
      <c r="F268" s="11" t="s">
        <v>14</v>
      </c>
      <c r="G268" s="1">
        <v>631.69</v>
      </c>
    </row>
    <row r="269" spans="1:7" s="10" customFormat="1" ht="12.75">
      <c r="A269" t="s">
        <v>6</v>
      </c>
      <c r="B269" t="s">
        <v>11</v>
      </c>
      <c r="C269" s="10" t="s">
        <v>281</v>
      </c>
      <c r="D269" s="10" t="s">
        <v>13</v>
      </c>
      <c r="E269" s="11">
        <v>2533160</v>
      </c>
      <c r="F269" s="11" t="s">
        <v>14</v>
      </c>
      <c r="G269" s="1">
        <v>633.31</v>
      </c>
    </row>
    <row r="270" spans="1:7" s="10" customFormat="1" ht="12.75">
      <c r="A270" t="s">
        <v>6</v>
      </c>
      <c r="B270" t="s">
        <v>11</v>
      </c>
      <c r="C270" s="10" t="s">
        <v>282</v>
      </c>
      <c r="D270" s="10" t="s">
        <v>13</v>
      </c>
      <c r="E270" s="11">
        <v>2380800</v>
      </c>
      <c r="F270" s="11" t="s">
        <v>14</v>
      </c>
      <c r="G270" s="1">
        <v>595.22</v>
      </c>
    </row>
    <row r="271" spans="1:7" s="10" customFormat="1" ht="12.75">
      <c r="A271" t="s">
        <v>6</v>
      </c>
      <c r="B271" t="s">
        <v>11</v>
      </c>
      <c r="C271" s="10" t="s">
        <v>283</v>
      </c>
      <c r="D271" s="10" t="s">
        <v>13</v>
      </c>
      <c r="E271" s="11">
        <v>2589720</v>
      </c>
      <c r="F271" s="11" t="s">
        <v>14</v>
      </c>
      <c r="G271" s="1">
        <v>647.43</v>
      </c>
    </row>
    <row r="272" spans="1:7" s="10" customFormat="1" ht="12.75">
      <c r="A272" t="s">
        <v>6</v>
      </c>
      <c r="B272" t="s">
        <v>11</v>
      </c>
      <c r="C272" s="10" t="s">
        <v>284</v>
      </c>
      <c r="D272" s="10" t="s">
        <v>13</v>
      </c>
      <c r="E272" s="11">
        <v>2580720</v>
      </c>
      <c r="F272" s="11" t="s">
        <v>14</v>
      </c>
      <c r="G272" s="1">
        <v>645.18</v>
      </c>
    </row>
    <row r="273" spans="1:7" s="10" customFormat="1" ht="12.75">
      <c r="A273" t="s">
        <v>6</v>
      </c>
      <c r="B273" t="s">
        <v>11</v>
      </c>
      <c r="C273" s="10" t="s">
        <v>285</v>
      </c>
      <c r="D273" s="10" t="s">
        <v>13</v>
      </c>
      <c r="E273" s="11">
        <v>2607480</v>
      </c>
      <c r="F273" s="11" t="s">
        <v>14</v>
      </c>
      <c r="G273" s="1">
        <v>653.67</v>
      </c>
    </row>
    <row r="274" spans="1:7" s="10" customFormat="1" ht="12.75">
      <c r="A274" t="s">
        <v>6</v>
      </c>
      <c r="B274" t="s">
        <v>11</v>
      </c>
      <c r="C274" s="10" t="s">
        <v>286</v>
      </c>
      <c r="D274" s="10" t="s">
        <v>13</v>
      </c>
      <c r="E274" s="11">
        <v>1922160</v>
      </c>
      <c r="F274" s="11" t="s">
        <v>14</v>
      </c>
      <c r="G274" s="1">
        <v>481.54</v>
      </c>
    </row>
    <row r="275" spans="1:7" s="10" customFormat="1" ht="12.75">
      <c r="A275" t="s">
        <v>6</v>
      </c>
      <c r="B275" t="s">
        <v>11</v>
      </c>
      <c r="C275" s="10" t="s">
        <v>287</v>
      </c>
      <c r="D275" s="10" t="s">
        <v>13</v>
      </c>
      <c r="E275" s="11">
        <v>2551680</v>
      </c>
      <c r="F275" s="11" t="s">
        <v>14</v>
      </c>
      <c r="G275" s="1">
        <v>637.91</v>
      </c>
    </row>
    <row r="276" spans="1:7" s="10" customFormat="1" ht="12.75">
      <c r="A276" t="s">
        <v>6</v>
      </c>
      <c r="B276" t="s">
        <v>11</v>
      </c>
      <c r="C276" s="10" t="s">
        <v>288</v>
      </c>
      <c r="D276" s="10" t="s">
        <v>13</v>
      </c>
      <c r="E276" s="11">
        <v>2551760</v>
      </c>
      <c r="F276" s="11" t="s">
        <v>14</v>
      </c>
      <c r="G276" s="1">
        <v>637.93</v>
      </c>
    </row>
    <row r="277" spans="1:7" s="10" customFormat="1" ht="12.75">
      <c r="A277" t="s">
        <v>6</v>
      </c>
      <c r="B277" t="s">
        <v>11</v>
      </c>
      <c r="C277" s="10" t="s">
        <v>289</v>
      </c>
      <c r="D277" s="10" t="s">
        <v>13</v>
      </c>
      <c r="E277" s="11">
        <v>2590600</v>
      </c>
      <c r="F277" s="11" t="s">
        <v>14</v>
      </c>
      <c r="G277" s="1">
        <v>645.65</v>
      </c>
    </row>
    <row r="278" spans="1:7" s="10" customFormat="1" ht="12.75">
      <c r="A278" t="s">
        <v>6</v>
      </c>
      <c r="B278" t="s">
        <v>11</v>
      </c>
      <c r="C278" s="10" t="s">
        <v>290</v>
      </c>
      <c r="D278" s="10" t="s">
        <v>13</v>
      </c>
      <c r="E278" s="11">
        <v>2545760</v>
      </c>
      <c r="F278" s="11" t="s">
        <v>14</v>
      </c>
      <c r="G278" s="1">
        <v>645.44</v>
      </c>
    </row>
    <row r="279" spans="1:7" s="10" customFormat="1" ht="12.75">
      <c r="A279" t="s">
        <v>6</v>
      </c>
      <c r="B279" t="s">
        <v>11</v>
      </c>
      <c r="C279" s="10" t="s">
        <v>291</v>
      </c>
      <c r="D279" s="10" t="s">
        <v>13</v>
      </c>
      <c r="E279" s="11">
        <v>2580040</v>
      </c>
      <c r="F279" s="11" t="s">
        <v>14</v>
      </c>
      <c r="G279" s="1">
        <v>644.09</v>
      </c>
    </row>
    <row r="280" spans="1:7" s="10" customFormat="1" ht="12.75">
      <c r="A280" t="s">
        <v>6</v>
      </c>
      <c r="B280" t="s">
        <v>11</v>
      </c>
      <c r="C280" s="10" t="s">
        <v>292</v>
      </c>
      <c r="D280" s="10" t="s">
        <v>13</v>
      </c>
      <c r="E280" s="11">
        <v>2353760</v>
      </c>
      <c r="F280" s="11" t="s">
        <v>14</v>
      </c>
      <c r="G280" s="1">
        <v>586.17</v>
      </c>
    </row>
    <row r="281" spans="1:7" s="10" customFormat="1" ht="12.75">
      <c r="A281" t="s">
        <v>6</v>
      </c>
      <c r="B281" t="s">
        <v>11</v>
      </c>
      <c r="C281" s="10" t="s">
        <v>293</v>
      </c>
      <c r="D281" s="10" t="s">
        <v>13</v>
      </c>
      <c r="E281" s="11">
        <v>2437640</v>
      </c>
      <c r="F281" s="11" t="s">
        <v>14</v>
      </c>
      <c r="G281" s="1">
        <v>609.42</v>
      </c>
    </row>
    <row r="282" spans="1:7" s="10" customFormat="1" ht="12.75">
      <c r="A282" t="s">
        <v>6</v>
      </c>
      <c r="B282" t="s">
        <v>11</v>
      </c>
      <c r="C282" s="10" t="s">
        <v>294</v>
      </c>
      <c r="D282" s="10" t="s">
        <v>13</v>
      </c>
      <c r="E282" s="11">
        <v>2358360</v>
      </c>
      <c r="F282" s="11" t="s">
        <v>14</v>
      </c>
      <c r="G282" s="1">
        <v>589.58</v>
      </c>
    </row>
    <row r="283" spans="1:7" s="10" customFormat="1" ht="12.75">
      <c r="A283" t="s">
        <v>6</v>
      </c>
      <c r="B283" t="s">
        <v>11</v>
      </c>
      <c r="C283" s="10" t="s">
        <v>295</v>
      </c>
      <c r="D283" s="10" t="s">
        <v>13</v>
      </c>
      <c r="E283" s="11">
        <v>2471860</v>
      </c>
      <c r="F283" s="11" t="s">
        <v>14</v>
      </c>
      <c r="G283" s="1">
        <v>616.99</v>
      </c>
    </row>
    <row r="284" spans="1:7" s="10" customFormat="1" ht="12.75">
      <c r="A284" t="s">
        <v>6</v>
      </c>
      <c r="B284" t="s">
        <v>11</v>
      </c>
      <c r="C284" s="10" t="s">
        <v>296</v>
      </c>
      <c r="D284" s="10" t="s">
        <v>13</v>
      </c>
      <c r="E284" s="11">
        <v>2457560</v>
      </c>
      <c r="F284" s="11" t="s">
        <v>14</v>
      </c>
      <c r="G284" s="1">
        <v>614.39</v>
      </c>
    </row>
    <row r="285" spans="1:7" s="10" customFormat="1" ht="12.75">
      <c r="A285" t="s">
        <v>6</v>
      </c>
      <c r="B285" t="s">
        <v>11</v>
      </c>
      <c r="C285" s="10" t="s">
        <v>297</v>
      </c>
      <c r="D285" s="10" t="s">
        <v>13</v>
      </c>
      <c r="E285" s="11">
        <v>2623640</v>
      </c>
      <c r="F285" s="11" t="s">
        <v>14</v>
      </c>
      <c r="G285" s="1">
        <v>656.73</v>
      </c>
    </row>
    <row r="286" spans="1:7" s="10" customFormat="1" ht="12.75">
      <c r="A286" t="s">
        <v>6</v>
      </c>
      <c r="B286" t="s">
        <v>11</v>
      </c>
      <c r="C286" s="10" t="s">
        <v>298</v>
      </c>
      <c r="D286" s="10" t="s">
        <v>13</v>
      </c>
      <c r="E286" s="11">
        <v>2515760</v>
      </c>
      <c r="F286" s="11" t="s">
        <v>14</v>
      </c>
      <c r="G286" s="1">
        <v>628.94</v>
      </c>
    </row>
    <row r="287" spans="1:7" s="10" customFormat="1" ht="12.75">
      <c r="A287" t="s">
        <v>6</v>
      </c>
      <c r="B287" t="s">
        <v>11</v>
      </c>
      <c r="C287" s="10" t="s">
        <v>299</v>
      </c>
      <c r="D287" s="10" t="s">
        <v>13</v>
      </c>
      <c r="E287" s="11">
        <v>2417000</v>
      </c>
      <c r="F287" s="11" t="s">
        <v>14</v>
      </c>
      <c r="G287" s="1">
        <v>604.26</v>
      </c>
    </row>
    <row r="288" spans="1:7" s="10" customFormat="1" ht="12.75">
      <c r="A288" t="s">
        <v>6</v>
      </c>
      <c r="B288" t="s">
        <v>11</v>
      </c>
      <c r="C288" s="10" t="s">
        <v>300</v>
      </c>
      <c r="D288" s="10" t="s">
        <v>13</v>
      </c>
      <c r="E288" s="11">
        <v>2249360</v>
      </c>
      <c r="F288" s="11" t="s">
        <v>14</v>
      </c>
      <c r="G288" s="1">
        <v>562.35</v>
      </c>
    </row>
    <row r="289" spans="1:7" s="10" customFormat="1" ht="12.75">
      <c r="A289" t="s">
        <v>6</v>
      </c>
      <c r="B289" t="s">
        <v>11</v>
      </c>
      <c r="C289" s="10" t="s">
        <v>301</v>
      </c>
      <c r="D289" s="10" t="s">
        <v>13</v>
      </c>
      <c r="E289" s="11">
        <v>2467520</v>
      </c>
      <c r="F289" s="11" t="s">
        <v>14</v>
      </c>
      <c r="G289" s="1">
        <v>615.37</v>
      </c>
    </row>
    <row r="290" spans="1:7" s="10" customFormat="1" ht="12.75">
      <c r="A290" t="s">
        <v>6</v>
      </c>
      <c r="B290" t="s">
        <v>11</v>
      </c>
      <c r="C290" s="10" t="s">
        <v>302</v>
      </c>
      <c r="D290" s="10" t="s">
        <v>13</v>
      </c>
      <c r="E290" s="11">
        <v>2436960</v>
      </c>
      <c r="F290" s="11" t="s">
        <v>14</v>
      </c>
      <c r="G290" s="1">
        <v>617.4</v>
      </c>
    </row>
    <row r="291" spans="1:7" s="10" customFormat="1" ht="12.75">
      <c r="A291" t="s">
        <v>6</v>
      </c>
      <c r="B291" t="s">
        <v>11</v>
      </c>
      <c r="C291" s="10" t="s">
        <v>303</v>
      </c>
      <c r="D291" s="10" t="s">
        <v>13</v>
      </c>
      <c r="E291" s="11">
        <v>2624840</v>
      </c>
      <c r="F291" s="11" t="s">
        <v>14</v>
      </c>
      <c r="G291" s="1">
        <v>656.22</v>
      </c>
    </row>
    <row r="292" spans="1:7" s="10" customFormat="1" ht="12.75">
      <c r="A292" t="s">
        <v>6</v>
      </c>
      <c r="B292" t="s">
        <v>11</v>
      </c>
      <c r="C292" s="10" t="s">
        <v>304</v>
      </c>
      <c r="D292" s="10" t="s">
        <v>13</v>
      </c>
      <c r="E292" s="11">
        <v>2492720</v>
      </c>
      <c r="F292" s="11" t="s">
        <v>14</v>
      </c>
      <c r="G292" s="1">
        <v>623.17</v>
      </c>
    </row>
    <row r="293" spans="1:7" s="10" customFormat="1" ht="12.75">
      <c r="A293" t="s">
        <v>6</v>
      </c>
      <c r="B293" t="s">
        <v>11</v>
      </c>
      <c r="C293" s="10" t="s">
        <v>305</v>
      </c>
      <c r="D293" s="10" t="s">
        <v>13</v>
      </c>
      <c r="E293" s="11">
        <v>2406560</v>
      </c>
      <c r="F293" s="11" t="s">
        <v>14</v>
      </c>
      <c r="G293" s="1">
        <v>601.64</v>
      </c>
    </row>
    <row r="294" spans="1:7" s="10" customFormat="1" ht="12.75">
      <c r="A294" t="s">
        <v>6</v>
      </c>
      <c r="B294" t="s">
        <v>11</v>
      </c>
      <c r="C294" s="10" t="s">
        <v>306</v>
      </c>
      <c r="D294" s="10" t="s">
        <v>13</v>
      </c>
      <c r="E294" s="11">
        <v>2170080</v>
      </c>
      <c r="F294" s="11" t="s">
        <v>14</v>
      </c>
      <c r="G294" s="1">
        <v>542.52</v>
      </c>
    </row>
    <row r="295" spans="1:7" s="10" customFormat="1" ht="12.75">
      <c r="A295" t="s">
        <v>6</v>
      </c>
      <c r="B295" t="s">
        <v>11</v>
      </c>
      <c r="C295" s="10" t="s">
        <v>307</v>
      </c>
      <c r="D295" s="10" t="s">
        <v>13</v>
      </c>
      <c r="E295" s="11">
        <v>2451160</v>
      </c>
      <c r="F295" s="11" t="s">
        <v>14</v>
      </c>
      <c r="G295" s="1">
        <v>613.33</v>
      </c>
    </row>
    <row r="296" spans="1:7" s="10" customFormat="1" ht="12.75">
      <c r="A296" t="s">
        <v>6</v>
      </c>
      <c r="B296" t="s">
        <v>11</v>
      </c>
      <c r="C296" s="10" t="s">
        <v>308</v>
      </c>
      <c r="D296" s="10" t="s">
        <v>13</v>
      </c>
      <c r="E296" s="11">
        <v>2477160</v>
      </c>
      <c r="F296" s="11" t="s">
        <v>14</v>
      </c>
      <c r="G296" s="1">
        <v>619.33</v>
      </c>
    </row>
    <row r="297" spans="1:7" s="10" customFormat="1" ht="12.75">
      <c r="A297" t="s">
        <v>6</v>
      </c>
      <c r="B297" t="s">
        <v>11</v>
      </c>
      <c r="C297" s="10" t="s">
        <v>309</v>
      </c>
      <c r="D297" s="10" t="s">
        <v>13</v>
      </c>
      <c r="E297" s="11">
        <v>2613520</v>
      </c>
      <c r="F297" s="11" t="s">
        <v>14</v>
      </c>
      <c r="G297" s="1">
        <v>655.01</v>
      </c>
    </row>
    <row r="298" spans="1:7" s="10" customFormat="1" ht="12.75">
      <c r="A298" t="s">
        <v>6</v>
      </c>
      <c r="B298" t="s">
        <v>11</v>
      </c>
      <c r="C298" s="10" t="s">
        <v>310</v>
      </c>
      <c r="D298" s="10" t="s">
        <v>13</v>
      </c>
      <c r="E298" s="11">
        <v>2478520</v>
      </c>
      <c r="F298" s="11" t="s">
        <v>14</v>
      </c>
      <c r="G298" s="1">
        <v>619.63</v>
      </c>
    </row>
    <row r="299" spans="1:7" s="10" customFormat="1" ht="12.75">
      <c r="A299" t="s">
        <v>6</v>
      </c>
      <c r="B299" t="s">
        <v>11</v>
      </c>
      <c r="C299" s="10" t="s">
        <v>311</v>
      </c>
      <c r="D299" s="10" t="s">
        <v>13</v>
      </c>
      <c r="E299" s="11">
        <v>2383640</v>
      </c>
      <c r="F299" s="11" t="s">
        <v>14</v>
      </c>
      <c r="G299" s="1">
        <v>595.91</v>
      </c>
    </row>
    <row r="300" spans="1:7" s="10" customFormat="1" ht="12.75">
      <c r="A300" t="s">
        <v>6</v>
      </c>
      <c r="B300" t="s">
        <v>11</v>
      </c>
      <c r="C300" s="10" t="s">
        <v>312</v>
      </c>
      <c r="D300" s="10" t="s">
        <v>13</v>
      </c>
      <c r="E300" s="11">
        <v>2410120</v>
      </c>
      <c r="F300" s="11" t="s">
        <v>14</v>
      </c>
      <c r="G300" s="1">
        <v>602.53</v>
      </c>
    </row>
    <row r="301" spans="1:7" s="10" customFormat="1" ht="12.75">
      <c r="A301" t="s">
        <v>6</v>
      </c>
      <c r="B301" t="s">
        <v>11</v>
      </c>
      <c r="C301" s="10" t="s">
        <v>313</v>
      </c>
      <c r="D301" s="10" t="s">
        <v>13</v>
      </c>
      <c r="E301" s="11">
        <v>2447720</v>
      </c>
      <c r="F301" s="11" t="s">
        <v>14</v>
      </c>
      <c r="G301" s="1">
        <v>611.49</v>
      </c>
    </row>
    <row r="302" spans="1:7" s="10" customFormat="1" ht="12.75">
      <c r="A302" t="s">
        <v>6</v>
      </c>
      <c r="B302" t="s">
        <v>11</v>
      </c>
      <c r="C302" s="10" t="s">
        <v>314</v>
      </c>
      <c r="D302" s="10" t="s">
        <v>13</v>
      </c>
      <c r="E302" s="11">
        <v>2405260</v>
      </c>
      <c r="F302" s="11" t="s">
        <v>14</v>
      </c>
      <c r="G302" s="1">
        <v>484.74</v>
      </c>
    </row>
    <row r="303" spans="1:7" s="10" customFormat="1" ht="12.75">
      <c r="A303" t="s">
        <v>6</v>
      </c>
      <c r="B303" t="s">
        <v>11</v>
      </c>
      <c r="C303" s="10" t="s">
        <v>315</v>
      </c>
      <c r="D303" s="10" t="s">
        <v>13</v>
      </c>
      <c r="E303" s="11">
        <v>142480</v>
      </c>
      <c r="F303" s="11" t="s">
        <v>14</v>
      </c>
      <c r="G303" s="1">
        <v>4.27</v>
      </c>
    </row>
    <row r="304" spans="1:7" s="10" customFormat="1" ht="12.75">
      <c r="A304" t="s">
        <v>6</v>
      </c>
      <c r="B304" t="s">
        <v>11</v>
      </c>
      <c r="C304" s="10" t="s">
        <v>316</v>
      </c>
      <c r="D304" s="10" t="s">
        <v>13</v>
      </c>
      <c r="E304" s="11">
        <v>132400</v>
      </c>
      <c r="F304" s="11" t="s">
        <v>14</v>
      </c>
      <c r="G304" s="1">
        <v>9.26</v>
      </c>
    </row>
    <row r="305" spans="1:7" s="10" customFormat="1" ht="12.75">
      <c r="A305" t="s">
        <v>6</v>
      </c>
      <c r="B305" t="s">
        <v>11</v>
      </c>
      <c r="C305" s="10" t="s">
        <v>317</v>
      </c>
      <c r="D305" s="10" t="s">
        <v>13</v>
      </c>
      <c r="E305" s="11">
        <v>2617080</v>
      </c>
      <c r="F305" s="11" t="s">
        <v>14</v>
      </c>
      <c r="G305" s="1">
        <v>654.27</v>
      </c>
    </row>
    <row r="306" spans="1:7" s="10" customFormat="1" ht="12.75">
      <c r="A306" t="s">
        <v>6</v>
      </c>
      <c r="B306" t="s">
        <v>11</v>
      </c>
      <c r="C306" s="10" t="s">
        <v>318</v>
      </c>
      <c r="D306" s="10" t="s">
        <v>13</v>
      </c>
      <c r="E306" s="11">
        <v>2466040</v>
      </c>
      <c r="F306" s="11" t="s">
        <v>14</v>
      </c>
      <c r="G306" s="1">
        <v>616.51</v>
      </c>
    </row>
    <row r="307" spans="1:7" s="10" customFormat="1" ht="12.75">
      <c r="A307" t="s">
        <v>6</v>
      </c>
      <c r="B307" t="s">
        <v>11</v>
      </c>
      <c r="C307" s="10" t="s">
        <v>319</v>
      </c>
      <c r="D307" s="10" t="s">
        <v>13</v>
      </c>
      <c r="E307" s="11">
        <v>2371120</v>
      </c>
      <c r="F307" s="11" t="s">
        <v>14</v>
      </c>
      <c r="G307" s="1">
        <v>592.77</v>
      </c>
    </row>
    <row r="308" spans="1:7" s="10" customFormat="1" ht="12.75">
      <c r="A308" t="s">
        <v>6</v>
      </c>
      <c r="B308" t="s">
        <v>11</v>
      </c>
      <c r="C308" s="10" t="s">
        <v>320</v>
      </c>
      <c r="D308" s="10" t="s">
        <v>13</v>
      </c>
      <c r="E308" s="11">
        <v>2415920</v>
      </c>
      <c r="F308" s="11" t="s">
        <v>14</v>
      </c>
      <c r="G308" s="1">
        <v>603.97</v>
      </c>
    </row>
    <row r="309" spans="1:7" s="10" customFormat="1" ht="12.75">
      <c r="A309" t="s">
        <v>6</v>
      </c>
      <c r="B309" t="s">
        <v>11</v>
      </c>
      <c r="C309" s="10" t="s">
        <v>321</v>
      </c>
      <c r="D309" s="10" t="s">
        <v>13</v>
      </c>
      <c r="E309" s="11">
        <v>2439520</v>
      </c>
      <c r="F309" s="11" t="s">
        <v>14</v>
      </c>
      <c r="G309" s="1">
        <v>609.88</v>
      </c>
    </row>
    <row r="310" spans="1:7" s="10" customFormat="1" ht="12.75">
      <c r="A310" t="s">
        <v>6</v>
      </c>
      <c r="B310" t="s">
        <v>11</v>
      </c>
      <c r="C310" s="10" t="s">
        <v>322</v>
      </c>
      <c r="D310" s="10" t="s">
        <v>13</v>
      </c>
      <c r="E310" s="11">
        <v>4293800</v>
      </c>
      <c r="F310" s="11" t="s">
        <v>14</v>
      </c>
      <c r="G310" s="1">
        <v>619.51</v>
      </c>
    </row>
    <row r="311" spans="1:7" s="10" customFormat="1" ht="12.75">
      <c r="A311" t="s">
        <v>6</v>
      </c>
      <c r="B311" t="s">
        <v>11</v>
      </c>
      <c r="C311" s="10" t="s">
        <v>323</v>
      </c>
      <c r="D311" s="10" t="s">
        <v>13</v>
      </c>
      <c r="E311" s="11">
        <v>822080</v>
      </c>
      <c r="F311" s="11" t="s">
        <v>14</v>
      </c>
      <c r="G311" s="1">
        <v>203.47</v>
      </c>
    </row>
    <row r="312" spans="1:7" s="10" customFormat="1" ht="12.75">
      <c r="A312" t="s">
        <v>6</v>
      </c>
      <c r="B312" t="s">
        <v>11</v>
      </c>
      <c r="C312" s="10" t="s">
        <v>324</v>
      </c>
      <c r="D312" s="10" t="s">
        <v>13</v>
      </c>
      <c r="E312" s="11">
        <v>2615200</v>
      </c>
      <c r="F312" s="11" t="s">
        <v>14</v>
      </c>
      <c r="G312" s="1">
        <v>653.81</v>
      </c>
    </row>
    <row r="313" spans="1:7" s="10" customFormat="1" ht="12.75">
      <c r="A313" t="s">
        <v>6</v>
      </c>
      <c r="B313" t="s">
        <v>11</v>
      </c>
      <c r="C313" s="10" t="s">
        <v>325</v>
      </c>
      <c r="D313" s="10" t="s">
        <v>13</v>
      </c>
      <c r="E313" s="11">
        <v>46400</v>
      </c>
      <c r="F313" s="11" t="s">
        <v>14</v>
      </c>
      <c r="G313" s="1">
        <v>3.87</v>
      </c>
    </row>
    <row r="314" spans="1:7" s="10" customFormat="1" ht="12.75">
      <c r="A314" t="s">
        <v>6</v>
      </c>
      <c r="B314" t="s">
        <v>11</v>
      </c>
      <c r="C314" s="10" t="s">
        <v>326</v>
      </c>
      <c r="D314" s="10" t="s">
        <v>13</v>
      </c>
      <c r="E314" s="11">
        <v>6161360</v>
      </c>
      <c r="F314" s="11" t="s">
        <v>14</v>
      </c>
      <c r="G314" s="1">
        <v>271.01</v>
      </c>
    </row>
    <row r="315" spans="1:7" s="10" customFormat="1" ht="12.75">
      <c r="A315" t="s">
        <v>6</v>
      </c>
      <c r="B315" t="s">
        <v>11</v>
      </c>
      <c r="C315" s="10" t="s">
        <v>327</v>
      </c>
      <c r="D315" s="10" t="s">
        <v>13</v>
      </c>
      <c r="E315" s="11">
        <v>40800</v>
      </c>
      <c r="F315" s="11" t="s">
        <v>14</v>
      </c>
      <c r="G315" s="1">
        <v>1.7</v>
      </c>
    </row>
    <row r="316" spans="1:7" s="10" customFormat="1" ht="12.75">
      <c r="A316" t="s">
        <v>6</v>
      </c>
      <c r="B316" t="s">
        <v>11</v>
      </c>
      <c r="C316" s="10" t="s">
        <v>328</v>
      </c>
      <c r="D316" s="10" t="s">
        <v>13</v>
      </c>
      <c r="E316" s="11">
        <v>1900</v>
      </c>
      <c r="F316" s="11" t="s">
        <v>14</v>
      </c>
      <c r="G316" s="1">
        <v>1.67</v>
      </c>
    </row>
    <row r="317" spans="1:7" s="10" customFormat="1" ht="12.75">
      <c r="A317" t="s">
        <v>6</v>
      </c>
      <c r="B317" t="s">
        <v>11</v>
      </c>
      <c r="C317" s="10" t="s">
        <v>329</v>
      </c>
      <c r="D317" s="10" t="s">
        <v>13</v>
      </c>
      <c r="E317" s="11">
        <v>2700</v>
      </c>
      <c r="F317" s="11" t="s">
        <v>14</v>
      </c>
      <c r="G317" s="1">
        <v>1.69</v>
      </c>
    </row>
    <row r="318" spans="1:7" s="10" customFormat="1" ht="12.75">
      <c r="A318" t="s">
        <v>6</v>
      </c>
      <c r="B318" t="s">
        <v>11</v>
      </c>
      <c r="C318" s="10" t="s">
        <v>330</v>
      </c>
      <c r="D318" s="10" t="s">
        <v>13</v>
      </c>
      <c r="E318" s="11">
        <v>5400</v>
      </c>
      <c r="F318" s="11" t="s">
        <v>14</v>
      </c>
      <c r="G318" s="1">
        <v>4.08</v>
      </c>
    </row>
    <row r="319" spans="1:7" s="10" customFormat="1" ht="12.75">
      <c r="A319" t="s">
        <v>6</v>
      </c>
      <c r="B319" t="s">
        <v>11</v>
      </c>
      <c r="C319" s="10" t="s">
        <v>331</v>
      </c>
      <c r="D319" s="10" t="s">
        <v>13</v>
      </c>
      <c r="E319" s="11">
        <v>5900</v>
      </c>
      <c r="F319" s="11" t="s">
        <v>14</v>
      </c>
      <c r="G319" s="1">
        <v>4.08</v>
      </c>
    </row>
    <row r="320" spans="1:7" s="10" customFormat="1" ht="12.75">
      <c r="A320" t="s">
        <v>6</v>
      </c>
      <c r="B320" t="s">
        <v>11</v>
      </c>
      <c r="C320" s="10" t="s">
        <v>332</v>
      </c>
      <c r="D320" s="10" t="s">
        <v>13</v>
      </c>
      <c r="E320" s="11">
        <v>5900</v>
      </c>
      <c r="F320" s="11" t="s">
        <v>14</v>
      </c>
      <c r="G320" s="1">
        <v>4.08</v>
      </c>
    </row>
    <row r="321" spans="1:7" s="10" customFormat="1" ht="12.75">
      <c r="A321" t="s">
        <v>6</v>
      </c>
      <c r="B321" t="s">
        <v>11</v>
      </c>
      <c r="C321" s="10" t="s">
        <v>333</v>
      </c>
      <c r="D321" s="10" t="s">
        <v>13</v>
      </c>
      <c r="E321" s="11">
        <v>5900</v>
      </c>
      <c r="F321" s="11" t="s">
        <v>14</v>
      </c>
      <c r="G321" s="1">
        <v>4.08</v>
      </c>
    </row>
    <row r="322" spans="1:7" ht="12.75">
      <c r="A322" t="s">
        <v>6</v>
      </c>
      <c r="B322" t="s">
        <v>11</v>
      </c>
      <c r="C322" s="10" t="s">
        <v>334</v>
      </c>
      <c r="D322" s="10" t="s">
        <v>13</v>
      </c>
      <c r="E322" s="11">
        <v>2400</v>
      </c>
      <c r="F322" s="11" t="s">
        <v>14</v>
      </c>
      <c r="G322" s="1">
        <v>4.07</v>
      </c>
    </row>
    <row r="323" spans="1:7" ht="12.75">
      <c r="A323" t="s">
        <v>6</v>
      </c>
      <c r="B323" t="s">
        <v>11</v>
      </c>
      <c r="C323" s="10" t="s">
        <v>335</v>
      </c>
      <c r="D323" s="10" t="s">
        <v>13</v>
      </c>
      <c r="E323" s="11">
        <v>5000</v>
      </c>
      <c r="F323" s="11" t="s">
        <v>14</v>
      </c>
      <c r="G323" s="1">
        <v>4.05</v>
      </c>
    </row>
    <row r="324" spans="1:7" ht="12.75">
      <c r="A324" t="s">
        <v>6</v>
      </c>
      <c r="B324" t="s">
        <v>11</v>
      </c>
      <c r="C324" s="10" t="s">
        <v>336</v>
      </c>
      <c r="D324" s="10" t="s">
        <v>13</v>
      </c>
      <c r="E324" s="11">
        <v>4900</v>
      </c>
      <c r="F324" s="11" t="s">
        <v>14</v>
      </c>
      <c r="G324" s="1">
        <v>4.04</v>
      </c>
    </row>
    <row r="325" spans="1:7" ht="12.75">
      <c r="A325" t="s">
        <v>6</v>
      </c>
      <c r="B325" t="s">
        <v>11</v>
      </c>
      <c r="C325" s="10" t="s">
        <v>337</v>
      </c>
      <c r="D325" s="10" t="s">
        <v>13</v>
      </c>
      <c r="E325" s="11">
        <v>3300</v>
      </c>
      <c r="F325" s="11" t="s">
        <v>14</v>
      </c>
      <c r="G325" s="1">
        <v>4.02</v>
      </c>
    </row>
    <row r="326" spans="1:7" ht="12.75">
      <c r="A326" t="s">
        <v>6</v>
      </c>
      <c r="B326" t="s">
        <v>11</v>
      </c>
      <c r="C326" s="10" t="s">
        <v>338</v>
      </c>
      <c r="D326" s="10" t="s">
        <v>13</v>
      </c>
      <c r="E326" s="11">
        <v>9300</v>
      </c>
      <c r="F326" s="11" t="s">
        <v>14</v>
      </c>
      <c r="G326" s="1">
        <v>6.26</v>
      </c>
    </row>
    <row r="327" spans="1:7" ht="12.75">
      <c r="A327" t="s">
        <v>6</v>
      </c>
      <c r="B327" t="s">
        <v>11</v>
      </c>
      <c r="C327" s="10" t="s">
        <v>339</v>
      </c>
      <c r="D327" s="10" t="s">
        <v>13</v>
      </c>
      <c r="E327" s="11">
        <v>9300</v>
      </c>
      <c r="F327" s="11" t="s">
        <v>14</v>
      </c>
      <c r="G327" s="1">
        <v>5.92</v>
      </c>
    </row>
    <row r="328" spans="1:7" ht="12.75">
      <c r="A328" t="s">
        <v>6</v>
      </c>
      <c r="B328" t="s">
        <v>11</v>
      </c>
      <c r="C328" s="10" t="s">
        <v>340</v>
      </c>
      <c r="D328" s="10" t="s">
        <v>13</v>
      </c>
      <c r="E328" s="11">
        <v>9300</v>
      </c>
      <c r="F328" s="11" t="s">
        <v>14</v>
      </c>
      <c r="G328" s="1">
        <v>5.88</v>
      </c>
    </row>
    <row r="329" spans="1:7" ht="12.75">
      <c r="A329" t="s">
        <v>6</v>
      </c>
      <c r="B329" t="s">
        <v>11</v>
      </c>
      <c r="C329" s="10" t="s">
        <v>341</v>
      </c>
      <c r="D329" s="10" t="s">
        <v>13</v>
      </c>
      <c r="E329" s="11">
        <v>9300</v>
      </c>
      <c r="F329" s="11" t="s">
        <v>14</v>
      </c>
      <c r="G329" s="1">
        <v>5.85</v>
      </c>
    </row>
    <row r="330" spans="1:7" ht="12.75">
      <c r="A330" t="s">
        <v>6</v>
      </c>
      <c r="B330" t="s">
        <v>11</v>
      </c>
      <c r="C330" s="10" t="s">
        <v>342</v>
      </c>
      <c r="D330" s="10" t="s">
        <v>13</v>
      </c>
      <c r="E330" s="11">
        <v>2517120</v>
      </c>
      <c r="F330" s="11" t="s">
        <v>14</v>
      </c>
      <c r="G330" s="1">
        <v>629.28</v>
      </c>
    </row>
    <row r="331" spans="1:7" ht="12.75">
      <c r="A331" t="s">
        <v>6</v>
      </c>
      <c r="B331" t="s">
        <v>11</v>
      </c>
      <c r="C331" s="10" t="s">
        <v>343</v>
      </c>
      <c r="D331" s="10" t="s">
        <v>13</v>
      </c>
      <c r="E331" s="11">
        <v>2497040</v>
      </c>
      <c r="F331" s="11" t="s">
        <v>14</v>
      </c>
      <c r="G331" s="1">
        <v>626.54</v>
      </c>
    </row>
    <row r="332" spans="1:7" ht="12.75">
      <c r="A332" t="s">
        <v>6</v>
      </c>
      <c r="B332" t="s">
        <v>11</v>
      </c>
      <c r="C332" s="10" t="s">
        <v>344</v>
      </c>
      <c r="D332" s="10" t="s">
        <v>13</v>
      </c>
      <c r="E332" s="11">
        <v>2425920</v>
      </c>
      <c r="F332" s="11" t="s">
        <v>14</v>
      </c>
      <c r="G332" s="1">
        <v>606.5</v>
      </c>
    </row>
    <row r="333" spans="1:7" ht="12.75">
      <c r="A333" t="s">
        <v>6</v>
      </c>
      <c r="B333" t="s">
        <v>11</v>
      </c>
      <c r="C333" s="10" t="s">
        <v>345</v>
      </c>
      <c r="D333" s="10" t="s">
        <v>13</v>
      </c>
      <c r="E333" s="11">
        <v>2179580</v>
      </c>
      <c r="F333" s="11" t="s">
        <v>14</v>
      </c>
      <c r="G333" s="1">
        <v>544.77</v>
      </c>
    </row>
    <row r="334" spans="1:7" ht="12.75">
      <c r="A334" t="s">
        <v>6</v>
      </c>
      <c r="B334" t="s">
        <v>11</v>
      </c>
      <c r="C334" s="10" t="s">
        <v>346</v>
      </c>
      <c r="D334" s="10" t="s">
        <v>13</v>
      </c>
      <c r="E334" s="11">
        <v>2628760</v>
      </c>
      <c r="F334" s="11" t="s">
        <v>14</v>
      </c>
      <c r="G334" s="1">
        <v>657.19</v>
      </c>
    </row>
    <row r="335" spans="1:7" ht="12.75">
      <c r="A335" t="s">
        <v>6</v>
      </c>
      <c r="B335" t="s">
        <v>11</v>
      </c>
      <c r="C335" s="10" t="s">
        <v>347</v>
      </c>
      <c r="D335" s="10" t="s">
        <v>13</v>
      </c>
      <c r="E335" s="11">
        <v>3216060</v>
      </c>
      <c r="F335" s="11" t="s">
        <v>14</v>
      </c>
      <c r="G335" s="1">
        <v>622.58</v>
      </c>
    </row>
    <row r="336" spans="1:7" ht="12.75">
      <c r="A336" t="s">
        <v>6</v>
      </c>
      <c r="B336" t="s">
        <v>11</v>
      </c>
      <c r="C336" s="10" t="s">
        <v>348</v>
      </c>
      <c r="D336" s="10" t="s">
        <v>13</v>
      </c>
      <c r="E336" s="11">
        <v>2675800</v>
      </c>
      <c r="F336" s="11" t="s">
        <v>14</v>
      </c>
      <c r="G336" s="1">
        <v>673.7</v>
      </c>
    </row>
    <row r="337" spans="1:7" s="10" customFormat="1" ht="12.75">
      <c r="A337" t="s">
        <v>6</v>
      </c>
      <c r="B337" t="s">
        <v>11</v>
      </c>
      <c r="C337" s="10" t="s">
        <v>349</v>
      </c>
      <c r="D337" s="10" t="s">
        <v>13</v>
      </c>
      <c r="E337" s="11">
        <v>2618080</v>
      </c>
      <c r="F337" s="11" t="s">
        <v>14</v>
      </c>
      <c r="G337" s="1">
        <v>654.52</v>
      </c>
    </row>
    <row r="338" spans="1:7" s="10" customFormat="1" ht="12.75">
      <c r="A338" s="10" t="s">
        <v>350</v>
      </c>
      <c r="G338" s="1"/>
    </row>
    <row r="339" s="10" customFormat="1" ht="12.75">
      <c r="G339" s="1"/>
    </row>
    <row r="340" s="10" customFormat="1" ht="12.75">
      <c r="G340" s="1"/>
    </row>
    <row r="341" s="10" customFormat="1" ht="12.75">
      <c r="G341" s="1"/>
    </row>
    <row r="342" s="10" customFormat="1" ht="12.75">
      <c r="G342" s="1"/>
    </row>
    <row r="343" s="10" customFormat="1" ht="12.75">
      <c r="G343" s="1"/>
    </row>
    <row r="344" s="10" customFormat="1" ht="12.75">
      <c r="G344" s="1"/>
    </row>
    <row r="345" s="10" customFormat="1" ht="12.75">
      <c r="G345" s="1"/>
    </row>
    <row r="346" s="10" customFormat="1" ht="12.75">
      <c r="G346" s="1"/>
    </row>
    <row r="347" s="10" customFormat="1" ht="12.75">
      <c r="G347" s="1"/>
    </row>
    <row r="348" s="10" customFormat="1" ht="12.75">
      <c r="G348" s="1"/>
    </row>
    <row r="349" s="10" customFormat="1" ht="12.75">
      <c r="G349" s="1"/>
    </row>
    <row r="350" s="10" customFormat="1" ht="12.75">
      <c r="G350" s="1"/>
    </row>
    <row r="351" s="10" customFormat="1" ht="12.75">
      <c r="G351" s="1"/>
    </row>
    <row r="352" s="10" customFormat="1" ht="12.75">
      <c r="G352" s="1"/>
    </row>
    <row r="353" s="10" customFormat="1" ht="12.75">
      <c r="G353" s="1"/>
    </row>
    <row r="354" s="10" customFormat="1" ht="12.75">
      <c r="G354" s="1"/>
    </row>
    <row r="355" s="10" customFormat="1" ht="12.75">
      <c r="G355" s="1"/>
    </row>
    <row r="356" s="10" customFormat="1" ht="12.75">
      <c r="G356" s="1"/>
    </row>
    <row r="357" s="10" customFormat="1" ht="12.75">
      <c r="G357" s="1"/>
    </row>
    <row r="358" s="10" customFormat="1" ht="12.75">
      <c r="G358" s="1"/>
    </row>
    <row r="359" s="10" customFormat="1" ht="12.75">
      <c r="G359" s="1"/>
    </row>
    <row r="360" s="10" customFormat="1" ht="12.75">
      <c r="G360" s="1"/>
    </row>
    <row r="361" s="10" customFormat="1" ht="12.75">
      <c r="G361" s="1"/>
    </row>
    <row r="362" s="10" customFormat="1" ht="12.75">
      <c r="G362" s="1"/>
    </row>
    <row r="363" s="10" customFormat="1" ht="12.75">
      <c r="G363" s="1"/>
    </row>
    <row r="364" s="10" customFormat="1" ht="12.75">
      <c r="G364" s="1"/>
    </row>
    <row r="365" s="10" customFormat="1" ht="12.75">
      <c r="G365" s="1"/>
    </row>
    <row r="366" s="10" customFormat="1" ht="12.75">
      <c r="G366" s="1"/>
    </row>
    <row r="367" s="10" customFormat="1" ht="12.75">
      <c r="G367" s="1"/>
    </row>
    <row r="368" s="10" customFormat="1" ht="12.75">
      <c r="G368" s="1"/>
    </row>
    <row r="369" s="10" customFormat="1" ht="12.75">
      <c r="G369" s="1"/>
    </row>
    <row r="370" s="10" customFormat="1" ht="12.75">
      <c r="G370" s="1"/>
    </row>
    <row r="371" s="10" customFormat="1" ht="12.75">
      <c r="G371" s="1"/>
    </row>
    <row r="372" s="10" customFormat="1" ht="12.75">
      <c r="G372" s="1"/>
    </row>
    <row r="373" s="10" customFormat="1" ht="12.75">
      <c r="G373" s="1"/>
    </row>
    <row r="374" s="10" customFormat="1" ht="12.75">
      <c r="G374" s="1"/>
    </row>
    <row r="375" s="10" customFormat="1" ht="12.75">
      <c r="G375" s="1"/>
    </row>
    <row r="376" s="10" customFormat="1" ht="12.75">
      <c r="G376" s="1"/>
    </row>
    <row r="377" s="10" customFormat="1" ht="12.75">
      <c r="G377" s="1"/>
    </row>
    <row r="378" s="10" customFormat="1" ht="12.75">
      <c r="G378" s="1"/>
    </row>
    <row r="379" s="10" customFormat="1" ht="12.75">
      <c r="G379" s="1"/>
    </row>
    <row r="380" s="10" customFormat="1" ht="12.75">
      <c r="G380" s="1"/>
    </row>
    <row r="381" s="10" customFormat="1" ht="12.75">
      <c r="G381" s="1"/>
    </row>
    <row r="382" s="10" customFormat="1" ht="12.75">
      <c r="G382" s="1"/>
    </row>
    <row r="383" s="10" customFormat="1" ht="12.75">
      <c r="G383" s="1"/>
    </row>
    <row r="384" s="10" customFormat="1" ht="12.75">
      <c r="G384" s="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pane ySplit="2" topLeftCell="A27" activePane="bottomLeft" state="frozen"/>
      <selection pane="topLeft" activeCell="A1" sqref="A1"/>
      <selection pane="bottomLeft" activeCell="A30" sqref="A30"/>
    </sheetView>
  </sheetViews>
  <sheetFormatPr defaultColWidth="12.57421875" defaultRowHeight="12.75"/>
  <cols>
    <col min="1" max="4" width="11.57421875" style="0" customWidth="1"/>
    <col min="5" max="5" width="14.8515625" style="0" customWidth="1"/>
    <col min="6" max="6" width="11.57421875" style="0" customWidth="1"/>
    <col min="7" max="7" width="11.57421875" style="1" customWidth="1"/>
    <col min="8" max="16384" width="11.57421875" style="0" customWidth="1"/>
  </cols>
  <sheetData>
    <row r="1" spans="1:7" ht="12.75">
      <c r="A1" t="s">
        <v>0</v>
      </c>
      <c r="B1" t="s">
        <v>11</v>
      </c>
      <c r="C1" s="10" t="s">
        <v>12</v>
      </c>
      <c r="D1" s="10" t="s">
        <v>13</v>
      </c>
      <c r="E1" s="11" t="s">
        <v>2</v>
      </c>
      <c r="F1" s="11" t="s">
        <v>14</v>
      </c>
      <c r="G1" s="1" t="s">
        <v>1</v>
      </c>
    </row>
    <row r="2" spans="5:7" ht="12.75">
      <c r="E2" s="4">
        <f>SUM(E3:E28)</f>
        <v>208286252</v>
      </c>
      <c r="G2" s="1">
        <f>SUM(G3:G28)</f>
        <v>64843.56999999999</v>
      </c>
    </row>
    <row r="3" spans="1:7" ht="12.75">
      <c r="A3" t="s">
        <v>7</v>
      </c>
      <c r="B3" t="s">
        <v>11</v>
      </c>
      <c r="C3" s="10" t="s">
        <v>351</v>
      </c>
      <c r="D3" s="10" t="s">
        <v>13</v>
      </c>
      <c r="E3" s="11">
        <v>2167000</v>
      </c>
      <c r="F3" s="11" t="s">
        <v>14</v>
      </c>
      <c r="G3" s="1">
        <v>766.31</v>
      </c>
    </row>
    <row r="4" spans="1:7" ht="12.75">
      <c r="A4" t="s">
        <v>7</v>
      </c>
      <c r="B4" t="s">
        <v>11</v>
      </c>
      <c r="C4" s="10" t="s">
        <v>352</v>
      </c>
      <c r="D4" s="10" t="s">
        <v>13</v>
      </c>
      <c r="E4" s="11">
        <v>45830</v>
      </c>
      <c r="F4" s="11" t="s">
        <v>14</v>
      </c>
      <c r="G4" s="1">
        <v>12.32</v>
      </c>
    </row>
    <row r="5" spans="1:7" ht="12.75">
      <c r="A5" t="s">
        <v>7</v>
      </c>
      <c r="B5" t="s">
        <v>11</v>
      </c>
      <c r="C5" s="10" t="s">
        <v>353</v>
      </c>
      <c r="D5" s="10" t="s">
        <v>13</v>
      </c>
      <c r="E5" s="11">
        <v>4798067</v>
      </c>
      <c r="F5" s="11" t="s">
        <v>14</v>
      </c>
      <c r="G5" s="1">
        <v>1305.71</v>
      </c>
    </row>
    <row r="6" spans="1:7" ht="12.75">
      <c r="A6" t="s">
        <v>7</v>
      </c>
      <c r="B6" t="s">
        <v>11</v>
      </c>
      <c r="C6" s="10" t="s">
        <v>354</v>
      </c>
      <c r="D6" s="10" t="s">
        <v>13</v>
      </c>
      <c r="E6" s="11">
        <v>10613703</v>
      </c>
      <c r="F6" s="11" t="s">
        <v>14</v>
      </c>
      <c r="G6" s="1">
        <v>3405.48</v>
      </c>
    </row>
    <row r="7" spans="1:7" ht="12.75">
      <c r="A7" t="s">
        <v>7</v>
      </c>
      <c r="B7" t="s">
        <v>11</v>
      </c>
      <c r="C7" s="10" t="s">
        <v>355</v>
      </c>
      <c r="D7" s="10" t="s">
        <v>13</v>
      </c>
      <c r="E7" s="11">
        <v>951514</v>
      </c>
      <c r="F7" s="11" t="s">
        <v>14</v>
      </c>
      <c r="G7" s="1">
        <v>164.26</v>
      </c>
    </row>
    <row r="8" spans="1:7" ht="12.75">
      <c r="A8" t="s">
        <v>7</v>
      </c>
      <c r="B8" t="s">
        <v>11</v>
      </c>
      <c r="C8" s="10" t="s">
        <v>356</v>
      </c>
      <c r="D8" s="10" t="s">
        <v>13</v>
      </c>
      <c r="E8" s="11">
        <v>192852</v>
      </c>
      <c r="F8" s="11" t="s">
        <v>14</v>
      </c>
      <c r="G8" s="1">
        <v>24.54</v>
      </c>
    </row>
    <row r="9" spans="1:7" ht="12.75">
      <c r="A9" t="s">
        <v>7</v>
      </c>
      <c r="B9" t="s">
        <v>11</v>
      </c>
      <c r="C9" s="10" t="s">
        <v>357</v>
      </c>
      <c r="D9" s="10" t="s">
        <v>13</v>
      </c>
      <c r="E9" s="11">
        <v>100519</v>
      </c>
      <c r="F9" s="11" t="s">
        <v>14</v>
      </c>
      <c r="G9" s="1">
        <v>12.77</v>
      </c>
    </row>
    <row r="10" spans="1:7" ht="12.75">
      <c r="A10" t="s">
        <v>7</v>
      </c>
      <c r="B10" t="s">
        <v>11</v>
      </c>
      <c r="C10" s="10" t="s">
        <v>358</v>
      </c>
      <c r="D10" s="10" t="s">
        <v>13</v>
      </c>
      <c r="E10" s="11">
        <v>307136</v>
      </c>
      <c r="F10" s="11" t="s">
        <v>14</v>
      </c>
      <c r="G10" s="1">
        <v>54.14</v>
      </c>
    </row>
    <row r="11" spans="1:7" ht="12.75">
      <c r="A11" t="s">
        <v>7</v>
      </c>
      <c r="B11" t="s">
        <v>11</v>
      </c>
      <c r="C11" s="10" t="s">
        <v>359</v>
      </c>
      <c r="D11" s="10" t="s">
        <v>13</v>
      </c>
      <c r="E11" s="11">
        <v>18017106</v>
      </c>
      <c r="F11" s="11" t="s">
        <v>14</v>
      </c>
      <c r="G11" s="1">
        <v>6243.67</v>
      </c>
    </row>
    <row r="12" spans="1:7" ht="12.75">
      <c r="A12" t="s">
        <v>7</v>
      </c>
      <c r="B12" t="s">
        <v>11</v>
      </c>
      <c r="C12" s="10" t="s">
        <v>360</v>
      </c>
      <c r="D12" s="10" t="s">
        <v>13</v>
      </c>
      <c r="E12" s="11">
        <v>918439</v>
      </c>
      <c r="F12" s="11" t="s">
        <v>14</v>
      </c>
      <c r="G12" s="1">
        <v>158.69</v>
      </c>
    </row>
    <row r="13" spans="1:7" ht="12.75">
      <c r="A13" t="s">
        <v>7</v>
      </c>
      <c r="B13" t="s">
        <v>11</v>
      </c>
      <c r="C13" s="10" t="s">
        <v>361</v>
      </c>
      <c r="D13" s="10" t="s">
        <v>13</v>
      </c>
      <c r="E13" s="11">
        <v>106312</v>
      </c>
      <c r="F13" s="11" t="s">
        <v>14</v>
      </c>
      <c r="G13" s="1">
        <v>9.24</v>
      </c>
    </row>
    <row r="14" spans="1:7" ht="12.75">
      <c r="A14" t="s">
        <v>7</v>
      </c>
      <c r="B14" t="s">
        <v>11</v>
      </c>
      <c r="C14" s="10" t="s">
        <v>362</v>
      </c>
      <c r="D14" s="10" t="s">
        <v>13</v>
      </c>
      <c r="E14" s="11">
        <v>21329282</v>
      </c>
      <c r="F14" s="11" t="s">
        <v>14</v>
      </c>
      <c r="G14" s="1">
        <v>5769.53</v>
      </c>
    </row>
    <row r="15" spans="1:7" ht="12.75">
      <c r="A15" t="s">
        <v>7</v>
      </c>
      <c r="B15" t="s">
        <v>11</v>
      </c>
      <c r="C15" s="10" t="s">
        <v>363</v>
      </c>
      <c r="D15" s="10" t="s">
        <v>13</v>
      </c>
      <c r="E15" s="11">
        <v>2083498</v>
      </c>
      <c r="F15" s="11" t="s">
        <v>14</v>
      </c>
      <c r="G15" s="1">
        <v>789.27</v>
      </c>
    </row>
    <row r="16" spans="1:7" ht="12.75">
      <c r="A16" t="s">
        <v>7</v>
      </c>
      <c r="B16" t="s">
        <v>11</v>
      </c>
      <c r="C16" s="10" t="s">
        <v>364</v>
      </c>
      <c r="D16" s="10" t="s">
        <v>13</v>
      </c>
      <c r="E16" s="11">
        <v>15136129</v>
      </c>
      <c r="F16" s="11" t="s">
        <v>14</v>
      </c>
      <c r="G16" s="1">
        <v>3462.84</v>
      </c>
    </row>
    <row r="17" spans="1:7" ht="12.75">
      <c r="A17" t="s">
        <v>7</v>
      </c>
      <c r="B17" t="s">
        <v>11</v>
      </c>
      <c r="C17" s="10" t="s">
        <v>365</v>
      </c>
      <c r="D17" s="10" t="s">
        <v>13</v>
      </c>
      <c r="E17" s="11">
        <v>255</v>
      </c>
      <c r="F17" s="11" t="s">
        <v>14</v>
      </c>
      <c r="G17" s="1">
        <v>1</v>
      </c>
    </row>
    <row r="18" spans="1:7" ht="12.75">
      <c r="A18" t="s">
        <v>7</v>
      </c>
      <c r="B18" t="s">
        <v>11</v>
      </c>
      <c r="C18" s="10" t="s">
        <v>366</v>
      </c>
      <c r="D18" s="10" t="s">
        <v>13</v>
      </c>
      <c r="E18" s="11">
        <v>255</v>
      </c>
      <c r="F18" s="11" t="s">
        <v>14</v>
      </c>
      <c r="G18" s="1">
        <v>1</v>
      </c>
    </row>
    <row r="19" spans="1:7" ht="12.75">
      <c r="A19" t="s">
        <v>7</v>
      </c>
      <c r="B19" t="s">
        <v>11</v>
      </c>
      <c r="C19" s="10" t="s">
        <v>367</v>
      </c>
      <c r="D19" s="10" t="s">
        <v>13</v>
      </c>
      <c r="E19" s="11">
        <v>249235</v>
      </c>
      <c r="F19" s="11" t="s">
        <v>14</v>
      </c>
      <c r="G19" s="1">
        <v>41.23</v>
      </c>
    </row>
    <row r="20" spans="1:7" ht="12.75">
      <c r="A20" t="s">
        <v>7</v>
      </c>
      <c r="B20" t="s">
        <v>11</v>
      </c>
      <c r="C20" s="10" t="s">
        <v>368</v>
      </c>
      <c r="D20" s="10" t="s">
        <v>13</v>
      </c>
      <c r="E20" s="11">
        <v>107295789</v>
      </c>
      <c r="F20" s="11" t="s">
        <v>14</v>
      </c>
      <c r="G20" s="1">
        <v>35530.49</v>
      </c>
    </row>
    <row r="21" spans="1:7" ht="12.75">
      <c r="A21" t="s">
        <v>7</v>
      </c>
      <c r="B21" t="s">
        <v>11</v>
      </c>
      <c r="C21" s="10" t="s">
        <v>369</v>
      </c>
      <c r="D21" s="10" t="s">
        <v>13</v>
      </c>
      <c r="E21" s="11">
        <v>107617</v>
      </c>
      <c r="F21" s="11" t="s">
        <v>14</v>
      </c>
      <c r="G21" s="1">
        <v>18.97</v>
      </c>
    </row>
    <row r="22" spans="1:7" ht="12.75">
      <c r="A22" t="s">
        <v>7</v>
      </c>
      <c r="B22" t="s">
        <v>11</v>
      </c>
      <c r="C22" s="10" t="s">
        <v>370</v>
      </c>
      <c r="D22" s="10" t="s">
        <v>13</v>
      </c>
      <c r="E22" s="11">
        <v>110170</v>
      </c>
      <c r="F22" s="11" t="s">
        <v>14</v>
      </c>
      <c r="G22" s="1">
        <v>19.42</v>
      </c>
    </row>
    <row r="23" spans="1:7" ht="12.75">
      <c r="A23" t="s">
        <v>7</v>
      </c>
      <c r="B23" t="s">
        <v>11</v>
      </c>
      <c r="C23" s="10" t="s">
        <v>371</v>
      </c>
      <c r="D23" s="10" t="s">
        <v>13</v>
      </c>
      <c r="E23" s="11">
        <v>1334015</v>
      </c>
      <c r="F23" s="11" t="s">
        <v>14</v>
      </c>
      <c r="G23" s="1">
        <v>5</v>
      </c>
    </row>
    <row r="24" spans="1:7" ht="12.75">
      <c r="A24" t="s">
        <v>7</v>
      </c>
      <c r="B24" t="s">
        <v>11</v>
      </c>
      <c r="C24" s="10" t="s">
        <v>372</v>
      </c>
      <c r="D24" s="10" t="s">
        <v>13</v>
      </c>
      <c r="E24" s="11">
        <v>6659342</v>
      </c>
      <c r="F24" s="11" t="s">
        <v>14</v>
      </c>
      <c r="G24" s="1">
        <v>3556.92</v>
      </c>
    </row>
    <row r="25" spans="1:7" ht="12.75">
      <c r="A25" t="s">
        <v>7</v>
      </c>
      <c r="B25" t="s">
        <v>11</v>
      </c>
      <c r="C25" s="10" t="s">
        <v>373</v>
      </c>
      <c r="D25" s="10" t="s">
        <v>13</v>
      </c>
      <c r="E25" s="11">
        <v>5284</v>
      </c>
      <c r="F25" s="11" t="s">
        <v>14</v>
      </c>
      <c r="G25" s="1">
        <v>14.03</v>
      </c>
    </row>
    <row r="26" spans="1:7" ht="12.75">
      <c r="A26" t="s">
        <v>7</v>
      </c>
      <c r="B26" t="s">
        <v>11</v>
      </c>
      <c r="C26" s="10" t="s">
        <v>374</v>
      </c>
      <c r="D26" s="10" t="s">
        <v>13</v>
      </c>
      <c r="E26" s="11">
        <v>15554660</v>
      </c>
      <c r="F26" s="11" t="s">
        <v>14</v>
      </c>
      <c r="G26" s="1">
        <v>3456.53</v>
      </c>
    </row>
    <row r="27" spans="1:7" ht="12.75">
      <c r="A27" t="s">
        <v>7</v>
      </c>
      <c r="B27" t="s">
        <v>11</v>
      </c>
      <c r="C27" s="10" t="s">
        <v>375</v>
      </c>
      <c r="D27" s="10" t="s">
        <v>13</v>
      </c>
      <c r="E27" s="11">
        <v>126</v>
      </c>
      <c r="F27" s="11" t="s">
        <v>14</v>
      </c>
      <c r="G27" s="1">
        <v>1.26</v>
      </c>
    </row>
    <row r="28" spans="1:7" ht="12.75">
      <c r="A28" t="s">
        <v>7</v>
      </c>
      <c r="B28" t="s">
        <v>11</v>
      </c>
      <c r="C28" s="10" t="s">
        <v>376</v>
      </c>
      <c r="D28" s="10" t="s">
        <v>13</v>
      </c>
      <c r="E28" s="11">
        <v>202117</v>
      </c>
      <c r="F28" s="11" t="s">
        <v>14</v>
      </c>
      <c r="G28" s="1">
        <v>18.95</v>
      </c>
    </row>
    <row r="29" spans="1:6" ht="12.75">
      <c r="A29" t="s">
        <v>377</v>
      </c>
      <c r="C29" s="10"/>
      <c r="D29" s="10"/>
      <c r="E29" s="11"/>
      <c r="F29" s="11"/>
    </row>
    <row r="30" spans="3:6" ht="12.75">
      <c r="C30" s="10"/>
      <c r="D30" s="10"/>
      <c r="E30" s="11"/>
      <c r="F30" s="1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pane ySplit="2" topLeftCell="A89" activePane="bottomLeft" state="frozen"/>
      <selection pane="topLeft" activeCell="A1" sqref="A1"/>
      <selection pane="bottomLeft" activeCell="A100" sqref="A100"/>
    </sheetView>
  </sheetViews>
  <sheetFormatPr defaultColWidth="12.57421875" defaultRowHeight="12.75"/>
  <cols>
    <col min="1" max="4" width="11.57421875" style="0" customWidth="1"/>
    <col min="5" max="5" width="14.8515625" style="0" customWidth="1"/>
    <col min="6" max="6" width="11.57421875" style="0" customWidth="1"/>
    <col min="7" max="7" width="11.57421875" style="1" customWidth="1"/>
    <col min="8" max="16384" width="11.57421875" style="0" customWidth="1"/>
  </cols>
  <sheetData>
    <row r="1" spans="1:7" ht="12.75">
      <c r="A1" t="s">
        <v>0</v>
      </c>
      <c r="B1" t="s">
        <v>11</v>
      </c>
      <c r="C1" s="10" t="s">
        <v>12</v>
      </c>
      <c r="D1" s="10" t="s">
        <v>13</v>
      </c>
      <c r="E1" s="11" t="s">
        <v>2</v>
      </c>
      <c r="F1" s="11" t="s">
        <v>14</v>
      </c>
      <c r="G1" s="1" t="s">
        <v>1</v>
      </c>
    </row>
    <row r="2" spans="5:7" ht="12.75">
      <c r="E2" s="4">
        <f>SUM(E3:E93)</f>
        <v>12552680</v>
      </c>
      <c r="G2" s="1">
        <f>SUM(G3:G93)</f>
        <v>41559.66097205669</v>
      </c>
    </row>
    <row r="3" spans="1:7" ht="12.75">
      <c r="A3" t="s">
        <v>8</v>
      </c>
      <c r="B3" t="s">
        <v>378</v>
      </c>
      <c r="C3" s="10" t="s">
        <v>379</v>
      </c>
      <c r="D3" s="10" t="s">
        <v>13</v>
      </c>
      <c r="E3" s="11">
        <v>21150</v>
      </c>
      <c r="F3" s="11" t="s">
        <v>14</v>
      </c>
      <c r="G3" s="1">
        <f>E3/302.04</f>
        <v>70.0238379022646</v>
      </c>
    </row>
    <row r="4" spans="1:7" ht="12.75">
      <c r="A4" t="s">
        <v>8</v>
      </c>
      <c r="B4" t="s">
        <v>378</v>
      </c>
      <c r="C4" s="10" t="s">
        <v>380</v>
      </c>
      <c r="D4" s="10" t="s">
        <v>13</v>
      </c>
      <c r="E4" s="11">
        <v>5000</v>
      </c>
      <c r="F4" s="11" t="s">
        <v>14</v>
      </c>
      <c r="G4" s="1">
        <f>E4/302.04</f>
        <v>16.554098794861606</v>
      </c>
    </row>
    <row r="5" spans="1:7" ht="12.75">
      <c r="A5" t="s">
        <v>8</v>
      </c>
      <c r="B5" t="s">
        <v>378</v>
      </c>
      <c r="C5" s="10" t="s">
        <v>381</v>
      </c>
      <c r="D5" s="10" t="s">
        <v>13</v>
      </c>
      <c r="E5" s="11">
        <v>11250</v>
      </c>
      <c r="F5" s="11" t="s">
        <v>14</v>
      </c>
      <c r="G5" s="1">
        <f>E5/302.04</f>
        <v>37.24672228843861</v>
      </c>
    </row>
    <row r="6" spans="1:7" ht="12.75">
      <c r="A6" t="s">
        <v>8</v>
      </c>
      <c r="B6" t="s">
        <v>378</v>
      </c>
      <c r="C6" s="10" t="s">
        <v>382</v>
      </c>
      <c r="D6" s="10" t="s">
        <v>13</v>
      </c>
      <c r="E6" s="11">
        <v>5000</v>
      </c>
      <c r="F6" s="11" t="s">
        <v>14</v>
      </c>
      <c r="G6" s="1">
        <f>E6/302.04</f>
        <v>16.554098794861606</v>
      </c>
    </row>
    <row r="7" spans="1:7" ht="12.75">
      <c r="A7" t="s">
        <v>8</v>
      </c>
      <c r="B7" t="s">
        <v>378</v>
      </c>
      <c r="C7" s="10" t="s">
        <v>383</v>
      </c>
      <c r="D7" s="10" t="s">
        <v>13</v>
      </c>
      <c r="E7" s="11">
        <v>17800</v>
      </c>
      <c r="F7" s="11" t="s">
        <v>14</v>
      </c>
      <c r="G7" s="1">
        <f>E7/302.04</f>
        <v>58.93259170970732</v>
      </c>
    </row>
    <row r="8" spans="1:7" ht="12.75">
      <c r="A8" t="s">
        <v>8</v>
      </c>
      <c r="B8" t="s">
        <v>378</v>
      </c>
      <c r="C8" s="10" t="s">
        <v>384</v>
      </c>
      <c r="D8" s="10" t="s">
        <v>13</v>
      </c>
      <c r="E8" s="11">
        <v>27000</v>
      </c>
      <c r="F8" s="11" t="s">
        <v>14</v>
      </c>
      <c r="G8" s="1">
        <f>E8/302.04</f>
        <v>89.39213349225268</v>
      </c>
    </row>
    <row r="9" spans="1:7" ht="12.75">
      <c r="A9" t="s">
        <v>8</v>
      </c>
      <c r="B9" t="s">
        <v>378</v>
      </c>
      <c r="C9" s="10" t="s">
        <v>385</v>
      </c>
      <c r="D9" s="10" t="s">
        <v>13</v>
      </c>
      <c r="E9" s="11">
        <v>98000</v>
      </c>
      <c r="F9" s="11" t="s">
        <v>14</v>
      </c>
      <c r="G9" s="1">
        <f>E9/302.04</f>
        <v>324.46033637928747</v>
      </c>
    </row>
    <row r="10" spans="1:7" ht="12.75">
      <c r="A10" t="s">
        <v>8</v>
      </c>
      <c r="B10" t="s">
        <v>378</v>
      </c>
      <c r="C10" s="10" t="s">
        <v>386</v>
      </c>
      <c r="D10" s="10" t="s">
        <v>13</v>
      </c>
      <c r="E10" s="11">
        <v>27000</v>
      </c>
      <c r="F10" s="11" t="s">
        <v>14</v>
      </c>
      <c r="G10" s="1">
        <f>E10/302.04</f>
        <v>89.39213349225268</v>
      </c>
    </row>
    <row r="11" spans="1:7" ht="12.75">
      <c r="A11" t="s">
        <v>8</v>
      </c>
      <c r="B11" t="s">
        <v>378</v>
      </c>
      <c r="C11" s="10" t="s">
        <v>387</v>
      </c>
      <c r="D11" s="10" t="s">
        <v>13</v>
      </c>
      <c r="E11" s="11">
        <v>25900</v>
      </c>
      <c r="F11" s="11" t="s">
        <v>14</v>
      </c>
      <c r="G11" s="1">
        <f>E11/302.04</f>
        <v>85.75023175738312</v>
      </c>
    </row>
    <row r="12" spans="1:7" ht="12.75">
      <c r="A12" t="s">
        <v>8</v>
      </c>
      <c r="B12" t="s">
        <v>378</v>
      </c>
      <c r="C12" s="10" t="s">
        <v>388</v>
      </c>
      <c r="D12" s="10" t="s">
        <v>13</v>
      </c>
      <c r="E12" s="11">
        <v>27000</v>
      </c>
      <c r="F12" s="11" t="s">
        <v>14</v>
      </c>
      <c r="G12" s="1">
        <f>E12/302.04</f>
        <v>89.39213349225268</v>
      </c>
    </row>
    <row r="13" spans="1:7" ht="12.75">
      <c r="A13" t="s">
        <v>8</v>
      </c>
      <c r="B13" t="s">
        <v>378</v>
      </c>
      <c r="C13" s="10" t="s">
        <v>389</v>
      </c>
      <c r="D13" s="10" t="s">
        <v>13</v>
      </c>
      <c r="E13" s="11">
        <v>5600</v>
      </c>
      <c r="F13" s="11" t="s">
        <v>14</v>
      </c>
      <c r="G13" s="1">
        <f>E13/302.04</f>
        <v>18.540590650245</v>
      </c>
    </row>
    <row r="14" spans="1:7" ht="12.75">
      <c r="A14" t="s">
        <v>8</v>
      </c>
      <c r="B14" t="s">
        <v>378</v>
      </c>
      <c r="C14" s="10" t="s">
        <v>390</v>
      </c>
      <c r="D14" s="10" t="s">
        <v>13</v>
      </c>
      <c r="E14" s="11">
        <v>102420</v>
      </c>
      <c r="F14" s="11" t="s">
        <v>14</v>
      </c>
      <c r="G14" s="1">
        <f>E14/302.04</f>
        <v>339.09415971394515</v>
      </c>
    </row>
    <row r="15" spans="1:7" ht="12.75">
      <c r="A15" t="s">
        <v>8</v>
      </c>
      <c r="B15" t="s">
        <v>378</v>
      </c>
      <c r="C15" s="10" t="s">
        <v>391</v>
      </c>
      <c r="D15" s="10" t="s">
        <v>13</v>
      </c>
      <c r="E15" s="11">
        <v>48500</v>
      </c>
      <c r="F15" s="11" t="s">
        <v>14</v>
      </c>
      <c r="G15" s="1">
        <f>E15/302.04</f>
        <v>160.5747583101576</v>
      </c>
    </row>
    <row r="16" spans="1:7" ht="12.75">
      <c r="A16" t="s">
        <v>8</v>
      </c>
      <c r="B16" t="s">
        <v>378</v>
      </c>
      <c r="C16" s="10" t="s">
        <v>392</v>
      </c>
      <c r="D16" s="10" t="s">
        <v>13</v>
      </c>
      <c r="E16" s="11">
        <v>53000</v>
      </c>
      <c r="F16" s="11" t="s">
        <v>14</v>
      </c>
      <c r="G16" s="1">
        <f>E16/302.04</f>
        <v>175.47344722553302</v>
      </c>
    </row>
    <row r="17" spans="1:7" ht="12.75">
      <c r="A17" t="s">
        <v>8</v>
      </c>
      <c r="B17" t="s">
        <v>378</v>
      </c>
      <c r="C17" s="10" t="s">
        <v>393</v>
      </c>
      <c r="D17" s="10" t="s">
        <v>13</v>
      </c>
      <c r="E17" s="11">
        <v>48500</v>
      </c>
      <c r="F17" s="11" t="s">
        <v>14</v>
      </c>
      <c r="G17" s="1">
        <f>E17/302.04</f>
        <v>160.5747583101576</v>
      </c>
    </row>
    <row r="18" spans="1:7" ht="12.75">
      <c r="A18" t="s">
        <v>8</v>
      </c>
      <c r="B18" t="s">
        <v>378</v>
      </c>
      <c r="C18" s="10" t="s">
        <v>394</v>
      </c>
      <c r="D18" s="10" t="s">
        <v>13</v>
      </c>
      <c r="E18" s="11">
        <v>10150</v>
      </c>
      <c r="F18" s="11" t="s">
        <v>14</v>
      </c>
      <c r="G18" s="1">
        <f>E18/302.04</f>
        <v>33.60482055356906</v>
      </c>
    </row>
    <row r="19" spans="1:7" ht="12.75">
      <c r="A19" t="s">
        <v>8</v>
      </c>
      <c r="B19" t="s">
        <v>378</v>
      </c>
      <c r="C19" s="10" t="s">
        <v>395</v>
      </c>
      <c r="D19" s="10" t="s">
        <v>13</v>
      </c>
      <c r="E19" s="11">
        <v>44350</v>
      </c>
      <c r="F19" s="11" t="s">
        <v>14</v>
      </c>
      <c r="G19" s="1">
        <f>E19/302.04</f>
        <v>146.83485631042245</v>
      </c>
    </row>
    <row r="20" spans="1:7" ht="12.75">
      <c r="A20" t="s">
        <v>8</v>
      </c>
      <c r="B20" t="s">
        <v>378</v>
      </c>
      <c r="C20" s="10" t="s">
        <v>396</v>
      </c>
      <c r="D20" s="10" t="s">
        <v>13</v>
      </c>
      <c r="E20" s="11">
        <v>4000</v>
      </c>
      <c r="F20" s="11" t="s">
        <v>14</v>
      </c>
      <c r="G20" s="1">
        <f>E20/302.04</f>
        <v>13.243279035889286</v>
      </c>
    </row>
    <row r="21" spans="1:7" ht="12.75">
      <c r="A21" t="s">
        <v>8</v>
      </c>
      <c r="B21" t="s">
        <v>378</v>
      </c>
      <c r="C21" s="10" t="s">
        <v>397</v>
      </c>
      <c r="D21" s="10" t="s">
        <v>13</v>
      </c>
      <c r="E21" s="11">
        <v>1250</v>
      </c>
      <c r="F21" s="11" t="s">
        <v>14</v>
      </c>
      <c r="G21" s="1">
        <f>E21/302.04</f>
        <v>4.138524698715401</v>
      </c>
    </row>
    <row r="22" spans="1:7" ht="12.75">
      <c r="A22" t="s">
        <v>8</v>
      </c>
      <c r="B22" t="s">
        <v>378</v>
      </c>
      <c r="C22" s="10" t="s">
        <v>398</v>
      </c>
      <c r="D22" s="10" t="s">
        <v>13</v>
      </c>
      <c r="E22" s="11">
        <v>11000</v>
      </c>
      <c r="F22" s="11" t="s">
        <v>14</v>
      </c>
      <c r="G22" s="1">
        <f>E22/302.04</f>
        <v>36.41901734869553</v>
      </c>
    </row>
    <row r="23" spans="1:7" ht="12.75">
      <c r="A23" t="s">
        <v>8</v>
      </c>
      <c r="B23" t="s">
        <v>378</v>
      </c>
      <c r="C23" s="10" t="s">
        <v>399</v>
      </c>
      <c r="D23" s="10" t="s">
        <v>13</v>
      </c>
      <c r="E23" s="11">
        <v>280</v>
      </c>
      <c r="F23" s="11" t="s">
        <v>14</v>
      </c>
      <c r="G23" s="1">
        <f>E23/302.04</f>
        <v>0.92702953251225</v>
      </c>
    </row>
    <row r="24" spans="1:7" ht="12.75">
      <c r="A24" t="s">
        <v>8</v>
      </c>
      <c r="B24" t="s">
        <v>378</v>
      </c>
      <c r="C24" s="10" t="s">
        <v>400</v>
      </c>
      <c r="D24" s="10" t="s">
        <v>13</v>
      </c>
      <c r="E24" s="11">
        <v>39130</v>
      </c>
      <c r="F24" s="11" t="s">
        <v>14</v>
      </c>
      <c r="G24" s="1">
        <f>E24/302.04</f>
        <v>129.55237716858693</v>
      </c>
    </row>
    <row r="25" spans="1:7" ht="12.75">
      <c r="A25" t="s">
        <v>8</v>
      </c>
      <c r="B25" t="s">
        <v>378</v>
      </c>
      <c r="C25" s="10" t="s">
        <v>401</v>
      </c>
      <c r="D25" s="10" t="s">
        <v>13</v>
      </c>
      <c r="E25" s="11">
        <v>83500</v>
      </c>
      <c r="F25" s="11" t="s">
        <v>14</v>
      </c>
      <c r="G25" s="1">
        <f>E25/302.04</f>
        <v>276.45344987418883</v>
      </c>
    </row>
    <row r="26" spans="1:7" ht="12.75">
      <c r="A26" t="s">
        <v>8</v>
      </c>
      <c r="B26" t="s">
        <v>378</v>
      </c>
      <c r="C26" s="10" t="s">
        <v>402</v>
      </c>
      <c r="D26" s="10" t="s">
        <v>13</v>
      </c>
      <c r="E26" s="11">
        <v>79870</v>
      </c>
      <c r="F26" s="11" t="s">
        <v>14</v>
      </c>
      <c r="G26" s="1">
        <f>E26/302.04</f>
        <v>264.4351741491193</v>
      </c>
    </row>
    <row r="27" spans="1:7" ht="12.75">
      <c r="A27" t="s">
        <v>8</v>
      </c>
      <c r="B27" t="s">
        <v>378</v>
      </c>
      <c r="C27" s="10" t="s">
        <v>403</v>
      </c>
      <c r="D27" s="10" t="s">
        <v>13</v>
      </c>
      <c r="E27" s="11">
        <v>85500</v>
      </c>
      <c r="F27" s="11" t="s">
        <v>14</v>
      </c>
      <c r="G27" s="1">
        <f>E27/302.04</f>
        <v>283.07508939213346</v>
      </c>
    </row>
    <row r="28" spans="1:7" ht="12.75">
      <c r="A28" t="s">
        <v>8</v>
      </c>
      <c r="B28" t="s">
        <v>378</v>
      </c>
      <c r="C28" s="10" t="s">
        <v>404</v>
      </c>
      <c r="D28" s="10" t="s">
        <v>13</v>
      </c>
      <c r="E28" s="11">
        <v>2430</v>
      </c>
      <c r="F28" s="11" t="s">
        <v>14</v>
      </c>
      <c r="G28" s="1">
        <f>E28/302.04</f>
        <v>8.04529201430274</v>
      </c>
    </row>
    <row r="29" spans="1:7" ht="12.75">
      <c r="A29" t="s">
        <v>8</v>
      </c>
      <c r="B29" t="s">
        <v>378</v>
      </c>
      <c r="C29" s="10" t="s">
        <v>405</v>
      </c>
      <c r="D29" s="10" t="s">
        <v>13</v>
      </c>
      <c r="E29" s="11">
        <v>14040</v>
      </c>
      <c r="F29" s="11" t="s">
        <v>14</v>
      </c>
      <c r="G29" s="1">
        <f>E29/302.04</f>
        <v>46.48390941597139</v>
      </c>
    </row>
    <row r="30" spans="1:7" ht="12.75">
      <c r="A30" t="s">
        <v>8</v>
      </c>
      <c r="B30" t="s">
        <v>378</v>
      </c>
      <c r="C30" s="10" t="s">
        <v>406</v>
      </c>
      <c r="D30" s="10" t="s">
        <v>13</v>
      </c>
      <c r="E30" s="11">
        <v>112340</v>
      </c>
      <c r="F30" s="11" t="s">
        <v>14</v>
      </c>
      <c r="G30" s="1">
        <f>E30/302.04</f>
        <v>371.9374917229506</v>
      </c>
    </row>
    <row r="31" spans="1:7" ht="12.75">
      <c r="A31" t="s">
        <v>8</v>
      </c>
      <c r="B31" t="s">
        <v>378</v>
      </c>
      <c r="C31" s="10" t="s">
        <v>407</v>
      </c>
      <c r="D31" s="10" t="s">
        <v>13</v>
      </c>
      <c r="E31" s="11">
        <v>143590</v>
      </c>
      <c r="F31" s="11" t="s">
        <v>14</v>
      </c>
      <c r="G31" s="1">
        <f>E31/302.04</f>
        <v>475.4006091908356</v>
      </c>
    </row>
    <row r="32" spans="1:7" ht="12.75">
      <c r="A32" t="s">
        <v>8</v>
      </c>
      <c r="B32" t="s">
        <v>378</v>
      </c>
      <c r="C32" s="10" t="s">
        <v>408</v>
      </c>
      <c r="D32" s="10" t="s">
        <v>13</v>
      </c>
      <c r="E32" s="11">
        <v>89840</v>
      </c>
      <c r="F32" s="11" t="s">
        <v>14</v>
      </c>
      <c r="G32" s="1">
        <f>E32/302.04</f>
        <v>297.44404714607333</v>
      </c>
    </row>
    <row r="33" spans="1:7" ht="12.75">
      <c r="A33" t="s">
        <v>8</v>
      </c>
      <c r="B33" t="s">
        <v>378</v>
      </c>
      <c r="C33" s="10" t="s">
        <v>409</v>
      </c>
      <c r="D33" s="10" t="s">
        <v>13</v>
      </c>
      <c r="E33" s="11">
        <v>248530</v>
      </c>
      <c r="F33" s="11" t="s">
        <v>14</v>
      </c>
      <c r="G33" s="1">
        <f>E33/302.04</f>
        <v>822.838034697391</v>
      </c>
    </row>
    <row r="34" spans="1:7" ht="12.75">
      <c r="A34" t="s">
        <v>8</v>
      </c>
      <c r="B34" t="s">
        <v>378</v>
      </c>
      <c r="C34" s="10" t="s">
        <v>410</v>
      </c>
      <c r="D34" s="10" t="s">
        <v>13</v>
      </c>
      <c r="E34" s="11">
        <v>283360</v>
      </c>
      <c r="F34" s="11" t="s">
        <v>14</v>
      </c>
      <c r="G34" s="1">
        <f>E34/302.04</f>
        <v>938.153886902397</v>
      </c>
    </row>
    <row r="35" spans="1:7" ht="12.75">
      <c r="A35" t="s">
        <v>8</v>
      </c>
      <c r="B35" t="s">
        <v>378</v>
      </c>
      <c r="C35" s="10" t="s">
        <v>411</v>
      </c>
      <c r="D35" s="10" t="s">
        <v>13</v>
      </c>
      <c r="E35" s="11">
        <v>260600</v>
      </c>
      <c r="F35" s="11" t="s">
        <v>14</v>
      </c>
      <c r="G35" s="1">
        <f>E35/302.04</f>
        <v>862.7996291881869</v>
      </c>
    </row>
    <row r="36" spans="1:7" ht="12.75">
      <c r="A36" t="s">
        <v>8</v>
      </c>
      <c r="B36" t="s">
        <v>378</v>
      </c>
      <c r="C36" s="10" t="s">
        <v>412</v>
      </c>
      <c r="D36" s="10" t="s">
        <v>13</v>
      </c>
      <c r="E36" s="11">
        <v>219600</v>
      </c>
      <c r="F36" s="11" t="s">
        <v>14</v>
      </c>
      <c r="G36" s="1">
        <f>E36/302.04</f>
        <v>727.0560190703218</v>
      </c>
    </row>
    <row r="37" spans="1:7" ht="12.75">
      <c r="A37" t="s">
        <v>8</v>
      </c>
      <c r="B37" t="s">
        <v>378</v>
      </c>
      <c r="C37" s="10" t="s">
        <v>413</v>
      </c>
      <c r="D37" s="10" t="s">
        <v>13</v>
      </c>
      <c r="E37" s="11">
        <v>270320</v>
      </c>
      <c r="F37" s="11" t="s">
        <v>14</v>
      </c>
      <c r="G37" s="1">
        <f>E37/302.04</f>
        <v>894.9807972453979</v>
      </c>
    </row>
    <row r="38" spans="1:7" ht="12.75">
      <c r="A38" t="s">
        <v>8</v>
      </c>
      <c r="B38" t="s">
        <v>378</v>
      </c>
      <c r="C38" s="10" t="s">
        <v>414</v>
      </c>
      <c r="D38" s="10" t="s">
        <v>13</v>
      </c>
      <c r="E38" s="11">
        <v>103680</v>
      </c>
      <c r="F38" s="11" t="s">
        <v>14</v>
      </c>
      <c r="G38" s="1">
        <f>E38/302.04</f>
        <v>343.2657926102503</v>
      </c>
    </row>
    <row r="39" spans="1:7" ht="12.75">
      <c r="A39" t="s">
        <v>8</v>
      </c>
      <c r="B39" t="s">
        <v>378</v>
      </c>
      <c r="C39" s="10" t="s">
        <v>415</v>
      </c>
      <c r="D39" s="10" t="s">
        <v>13</v>
      </c>
      <c r="E39" s="11">
        <v>159840</v>
      </c>
      <c r="F39" s="11" t="s">
        <v>14</v>
      </c>
      <c r="G39" s="1">
        <f>E39/302.04</f>
        <v>529.2014302741359</v>
      </c>
    </row>
    <row r="40" spans="1:7" ht="12.75">
      <c r="A40" t="s">
        <v>8</v>
      </c>
      <c r="B40" t="s">
        <v>378</v>
      </c>
      <c r="C40" s="10" t="s">
        <v>416</v>
      </c>
      <c r="D40" s="10" t="s">
        <v>13</v>
      </c>
      <c r="E40" s="11">
        <v>246000</v>
      </c>
      <c r="F40" s="11" t="s">
        <v>14</v>
      </c>
      <c r="G40" s="1">
        <f>E40/302.04</f>
        <v>814.4616607071911</v>
      </c>
    </row>
    <row r="41" spans="1:7" ht="12.75">
      <c r="A41" t="s">
        <v>8</v>
      </c>
      <c r="B41" t="s">
        <v>378</v>
      </c>
      <c r="C41" s="10" t="s">
        <v>417</v>
      </c>
      <c r="D41" s="10" t="s">
        <v>13</v>
      </c>
      <c r="E41" s="11">
        <v>250750</v>
      </c>
      <c r="F41" s="11" t="s">
        <v>14</v>
      </c>
      <c r="G41" s="1">
        <f>E41/302.04</f>
        <v>830.1880545623096</v>
      </c>
    </row>
    <row r="42" spans="1:7" ht="12.75">
      <c r="A42" t="s">
        <v>8</v>
      </c>
      <c r="B42" t="s">
        <v>378</v>
      </c>
      <c r="C42" s="10" t="s">
        <v>418</v>
      </c>
      <c r="D42" s="10" t="s">
        <v>13</v>
      </c>
      <c r="E42" s="11">
        <v>274100</v>
      </c>
      <c r="F42" s="11" t="s">
        <v>14</v>
      </c>
      <c r="G42" s="1">
        <f>E42/302.04</f>
        <v>907.4956959343133</v>
      </c>
    </row>
    <row r="43" spans="1:7" ht="12.75">
      <c r="A43" t="s">
        <v>8</v>
      </c>
      <c r="B43" t="s">
        <v>378</v>
      </c>
      <c r="C43" s="10" t="s">
        <v>419</v>
      </c>
      <c r="D43" s="10" t="s">
        <v>13</v>
      </c>
      <c r="E43" s="11">
        <v>303000</v>
      </c>
      <c r="F43" s="11" t="s">
        <v>14</v>
      </c>
      <c r="G43" s="1">
        <f>E43/302.04</f>
        <v>1003.1783869686134</v>
      </c>
    </row>
    <row r="44" spans="1:7" ht="12.75">
      <c r="A44" t="s">
        <v>8</v>
      </c>
      <c r="B44" t="s">
        <v>378</v>
      </c>
      <c r="C44" s="10" t="s">
        <v>420</v>
      </c>
      <c r="D44" s="10" t="s">
        <v>13</v>
      </c>
      <c r="E44" s="11">
        <v>255750</v>
      </c>
      <c r="F44" s="11" t="s">
        <v>14</v>
      </c>
      <c r="G44" s="1">
        <f>E44/302.04</f>
        <v>846.7421533571712</v>
      </c>
    </row>
    <row r="45" spans="1:7" ht="12.75">
      <c r="A45" t="s">
        <v>8</v>
      </c>
      <c r="B45" t="s">
        <v>378</v>
      </c>
      <c r="C45" s="10" t="s">
        <v>421</v>
      </c>
      <c r="D45" s="10" t="s">
        <v>13</v>
      </c>
      <c r="E45" s="11">
        <v>259630</v>
      </c>
      <c r="F45" s="11" t="s">
        <v>14</v>
      </c>
      <c r="G45" s="1">
        <f>E45/302.04</f>
        <v>859.5881340219838</v>
      </c>
    </row>
    <row r="46" spans="1:7" ht="12.75">
      <c r="A46" t="s">
        <v>8</v>
      </c>
      <c r="B46" t="s">
        <v>378</v>
      </c>
      <c r="C46" s="10" t="s">
        <v>422</v>
      </c>
      <c r="D46" s="10" t="s">
        <v>13</v>
      </c>
      <c r="E46" s="11">
        <v>296980</v>
      </c>
      <c r="F46" s="11" t="s">
        <v>14</v>
      </c>
      <c r="G46" s="1">
        <f>E46/302.04</f>
        <v>983.2472520196</v>
      </c>
    </row>
    <row r="47" spans="1:7" ht="12.75">
      <c r="A47" t="s">
        <v>8</v>
      </c>
      <c r="B47" t="s">
        <v>378</v>
      </c>
      <c r="C47" s="10" t="s">
        <v>423</v>
      </c>
      <c r="D47" s="10" t="s">
        <v>13</v>
      </c>
      <c r="E47" s="11">
        <v>239990</v>
      </c>
      <c r="F47" s="11" t="s">
        <v>14</v>
      </c>
      <c r="G47" s="1">
        <f>E47/302.04</f>
        <v>794.5636339557674</v>
      </c>
    </row>
    <row r="48" spans="1:7" ht="12.75">
      <c r="A48" t="s">
        <v>8</v>
      </c>
      <c r="B48" t="s">
        <v>378</v>
      </c>
      <c r="C48" s="10" t="s">
        <v>424</v>
      </c>
      <c r="D48" s="10" t="s">
        <v>13</v>
      </c>
      <c r="E48" s="11">
        <v>578430</v>
      </c>
      <c r="F48" s="11" t="s">
        <v>14</v>
      </c>
      <c r="G48" s="1">
        <f>E48/302.04</f>
        <v>1915.0774731823599</v>
      </c>
    </row>
    <row r="49" spans="1:7" ht="12.75">
      <c r="A49" t="s">
        <v>8</v>
      </c>
      <c r="B49" t="s">
        <v>378</v>
      </c>
      <c r="C49" s="10" t="s">
        <v>425</v>
      </c>
      <c r="D49" s="10" t="s">
        <v>13</v>
      </c>
      <c r="E49" s="11">
        <v>155250</v>
      </c>
      <c r="F49" s="11" t="s">
        <v>14</v>
      </c>
      <c r="G49" s="1">
        <f>E49/302.04</f>
        <v>514.0047675804528</v>
      </c>
    </row>
    <row r="50" spans="1:7" ht="12.75">
      <c r="A50" t="s">
        <v>8</v>
      </c>
      <c r="B50" t="s">
        <v>378</v>
      </c>
      <c r="C50" s="10" t="s">
        <v>426</v>
      </c>
      <c r="D50" s="10" t="s">
        <v>13</v>
      </c>
      <c r="E50" s="11">
        <v>220410</v>
      </c>
      <c r="F50" s="11" t="s">
        <v>14</v>
      </c>
      <c r="G50" s="1">
        <f>E50/302.04</f>
        <v>729.7377830750894</v>
      </c>
    </row>
    <row r="51" spans="1:7" ht="12.75">
      <c r="A51" t="s">
        <v>8</v>
      </c>
      <c r="B51" t="s">
        <v>378</v>
      </c>
      <c r="C51" s="10" t="s">
        <v>427</v>
      </c>
      <c r="D51" s="10" t="s">
        <v>13</v>
      </c>
      <c r="E51" s="11">
        <v>281450</v>
      </c>
      <c r="F51" s="11" t="s">
        <v>14</v>
      </c>
      <c r="G51" s="1">
        <f>E51/302.04</f>
        <v>931.8302211627598</v>
      </c>
    </row>
    <row r="52" spans="1:7" ht="12.75">
      <c r="A52" t="s">
        <v>8</v>
      </c>
      <c r="B52" t="s">
        <v>378</v>
      </c>
      <c r="C52" s="10" t="s">
        <v>428</v>
      </c>
      <c r="D52" s="10" t="s">
        <v>13</v>
      </c>
      <c r="E52" s="11">
        <v>281380</v>
      </c>
      <c r="F52" s="11" t="s">
        <v>14</v>
      </c>
      <c r="G52" s="1">
        <f>E52/302.04</f>
        <v>931.5984637796317</v>
      </c>
    </row>
    <row r="53" spans="1:7" ht="12.75">
      <c r="A53" t="s">
        <v>8</v>
      </c>
      <c r="B53" t="s">
        <v>378</v>
      </c>
      <c r="C53" s="10" t="s">
        <v>429</v>
      </c>
      <c r="D53" s="10" t="s">
        <v>13</v>
      </c>
      <c r="E53" s="11">
        <v>53040</v>
      </c>
      <c r="F53" s="11" t="s">
        <v>14</v>
      </c>
      <c r="G53" s="1">
        <f>E53/302.04</f>
        <v>175.60588001589193</v>
      </c>
    </row>
    <row r="54" spans="1:7" ht="12.75">
      <c r="A54" t="s">
        <v>8</v>
      </c>
      <c r="B54" t="s">
        <v>378</v>
      </c>
      <c r="C54" s="10" t="s">
        <v>430</v>
      </c>
      <c r="D54" s="10" t="s">
        <v>13</v>
      </c>
      <c r="E54" s="11">
        <v>143590</v>
      </c>
      <c r="F54" s="11" t="s">
        <v>14</v>
      </c>
      <c r="G54" s="1">
        <f>E54/302.04</f>
        <v>475.4006091908356</v>
      </c>
    </row>
    <row r="55" spans="1:7" ht="12.75">
      <c r="A55" t="s">
        <v>8</v>
      </c>
      <c r="B55" t="s">
        <v>378</v>
      </c>
      <c r="C55" s="10" t="s">
        <v>431</v>
      </c>
      <c r="D55" s="10" t="s">
        <v>13</v>
      </c>
      <c r="E55" s="11">
        <v>151720</v>
      </c>
      <c r="F55" s="11" t="s">
        <v>14</v>
      </c>
      <c r="G55" s="1">
        <f>E55/302.04</f>
        <v>502.3175738312806</v>
      </c>
    </row>
    <row r="56" spans="1:7" ht="12.75">
      <c r="A56" t="s">
        <v>8</v>
      </c>
      <c r="B56" t="s">
        <v>378</v>
      </c>
      <c r="C56" s="10" t="s">
        <v>432</v>
      </c>
      <c r="D56" s="10" t="s">
        <v>13</v>
      </c>
      <c r="E56" s="11">
        <v>139710</v>
      </c>
      <c r="F56" s="11" t="s">
        <v>14</v>
      </c>
      <c r="G56" s="1">
        <f>E56/302.04</f>
        <v>462.554628526023</v>
      </c>
    </row>
    <row r="57" spans="1:7" ht="12.75">
      <c r="A57" t="s">
        <v>8</v>
      </c>
      <c r="B57" t="s">
        <v>378</v>
      </c>
      <c r="C57" s="10" t="s">
        <v>433</v>
      </c>
      <c r="D57" s="10" t="s">
        <v>13</v>
      </c>
      <c r="E57" s="11">
        <v>115080</v>
      </c>
      <c r="F57" s="11" t="s">
        <v>14</v>
      </c>
      <c r="G57" s="1">
        <f>E57/302.04</f>
        <v>381.0091378625347</v>
      </c>
    </row>
    <row r="58" spans="1:7" ht="12.75">
      <c r="A58" t="s">
        <v>8</v>
      </c>
      <c r="B58" t="s">
        <v>378</v>
      </c>
      <c r="C58" s="10" t="s">
        <v>434</v>
      </c>
      <c r="D58" s="10" t="s">
        <v>13</v>
      </c>
      <c r="E58" s="11">
        <v>45250</v>
      </c>
      <c r="F58" s="11" t="s">
        <v>14</v>
      </c>
      <c r="G58" s="1">
        <f>E58/302.04</f>
        <v>149.81459409349753</v>
      </c>
    </row>
    <row r="59" spans="1:7" ht="12.75">
      <c r="A59" t="s">
        <v>8</v>
      </c>
      <c r="B59" t="s">
        <v>378</v>
      </c>
      <c r="C59" s="10" t="s">
        <v>435</v>
      </c>
      <c r="D59" s="10" t="s">
        <v>13</v>
      </c>
      <c r="E59" s="11">
        <v>22050</v>
      </c>
      <c r="F59" s="11" t="s">
        <v>14</v>
      </c>
      <c r="G59" s="1">
        <f>E59/302.04</f>
        <v>73.00357568533968</v>
      </c>
    </row>
    <row r="60" spans="1:7" ht="12.75">
      <c r="A60" t="s">
        <v>8</v>
      </c>
      <c r="B60" t="s">
        <v>378</v>
      </c>
      <c r="C60" s="10" t="s">
        <v>436</v>
      </c>
      <c r="D60" s="10" t="s">
        <v>13</v>
      </c>
      <c r="E60" s="11">
        <v>42000</v>
      </c>
      <c r="F60" s="11" t="s">
        <v>14</v>
      </c>
      <c r="G60" s="1">
        <f>E60/302.04</f>
        <v>139.0544298768375</v>
      </c>
    </row>
    <row r="61" spans="1:7" ht="12.75">
      <c r="A61" t="s">
        <v>8</v>
      </c>
      <c r="B61" t="s">
        <v>378</v>
      </c>
      <c r="C61" s="10" t="s">
        <v>437</v>
      </c>
      <c r="D61" s="10" t="s">
        <v>13</v>
      </c>
      <c r="E61" s="11">
        <v>405630</v>
      </c>
      <c r="F61" s="11" t="s">
        <v>14</v>
      </c>
      <c r="G61" s="1">
        <f>E61/302.04</f>
        <v>1342.9678188319426</v>
      </c>
    </row>
    <row r="62" spans="1:7" ht="12.75">
      <c r="A62" t="s">
        <v>8</v>
      </c>
      <c r="B62" t="s">
        <v>378</v>
      </c>
      <c r="C62" s="10" t="s">
        <v>438</v>
      </c>
      <c r="D62" s="10" t="s">
        <v>13</v>
      </c>
      <c r="E62" s="11">
        <v>485300</v>
      </c>
      <c r="F62" s="11" t="s">
        <v>14</v>
      </c>
      <c r="G62" s="1">
        <f>E62/302.04</f>
        <v>1606.7408290292676</v>
      </c>
    </row>
    <row r="63" spans="1:7" ht="12.75">
      <c r="A63" t="s">
        <v>8</v>
      </c>
      <c r="B63" t="s">
        <v>378</v>
      </c>
      <c r="C63" s="10" t="s">
        <v>439</v>
      </c>
      <c r="D63" s="10" t="s">
        <v>13</v>
      </c>
      <c r="E63" s="11">
        <v>17550</v>
      </c>
      <c r="F63" s="11" t="s">
        <v>14</v>
      </c>
      <c r="G63" s="1">
        <f>E63/302.04</f>
        <v>58.10488676996424</v>
      </c>
    </row>
    <row r="64" spans="1:7" ht="12.75">
      <c r="A64" t="s">
        <v>8</v>
      </c>
      <c r="B64" t="s">
        <v>378</v>
      </c>
      <c r="C64" s="10" t="s">
        <v>440</v>
      </c>
      <c r="D64" s="10" t="s">
        <v>13</v>
      </c>
      <c r="E64" s="11">
        <v>202990</v>
      </c>
      <c r="F64" s="11" t="s">
        <v>14</v>
      </c>
      <c r="G64" s="1">
        <f>E64/302.04</f>
        <v>672.0633028737915</v>
      </c>
    </row>
    <row r="65" spans="1:7" ht="12.75">
      <c r="A65" t="s">
        <v>8</v>
      </c>
      <c r="B65" t="s">
        <v>378</v>
      </c>
      <c r="C65" s="10" t="s">
        <v>441</v>
      </c>
      <c r="D65" s="10" t="s">
        <v>13</v>
      </c>
      <c r="E65" s="11">
        <v>379150</v>
      </c>
      <c r="F65" s="11" t="s">
        <v>14</v>
      </c>
      <c r="G65" s="1">
        <f>E65/302.04</f>
        <v>1255.2973116143555</v>
      </c>
    </row>
    <row r="66" spans="1:7" ht="12.75">
      <c r="A66" t="s">
        <v>8</v>
      </c>
      <c r="B66" t="s">
        <v>378</v>
      </c>
      <c r="C66" s="10" t="s">
        <v>442</v>
      </c>
      <c r="D66" s="10" t="s">
        <v>13</v>
      </c>
      <c r="E66" s="11">
        <v>523460</v>
      </c>
      <c r="F66" s="11" t="s">
        <v>14</v>
      </c>
      <c r="G66" s="1">
        <f>E66/302.04</f>
        <v>1733.0817110316514</v>
      </c>
    </row>
    <row r="67" spans="1:7" ht="12.75">
      <c r="A67" t="s">
        <v>8</v>
      </c>
      <c r="B67" t="s">
        <v>378</v>
      </c>
      <c r="C67" s="10" t="s">
        <v>443</v>
      </c>
      <c r="D67" s="10" t="s">
        <v>13</v>
      </c>
      <c r="E67" s="11">
        <v>154910</v>
      </c>
      <c r="F67" s="11" t="s">
        <v>14</v>
      </c>
      <c r="G67" s="1">
        <f>E67/302.04</f>
        <v>512.8790888624023</v>
      </c>
    </row>
    <row r="68" spans="1:7" ht="12.75">
      <c r="A68" t="s">
        <v>8</v>
      </c>
      <c r="B68" t="s">
        <v>378</v>
      </c>
      <c r="C68" s="10" t="s">
        <v>444</v>
      </c>
      <c r="D68" s="10" t="s">
        <v>13</v>
      </c>
      <c r="E68" s="11">
        <v>77880</v>
      </c>
      <c r="F68" s="11" t="s">
        <v>14</v>
      </c>
      <c r="G68" s="1">
        <f>E68/302.04</f>
        <v>257.8466428287644</v>
      </c>
    </row>
    <row r="69" spans="1:7" ht="12.75">
      <c r="A69" t="s">
        <v>8</v>
      </c>
      <c r="B69" t="s">
        <v>378</v>
      </c>
      <c r="C69" s="10" t="s">
        <v>445</v>
      </c>
      <c r="D69" s="10" t="s">
        <v>13</v>
      </c>
      <c r="E69" s="11">
        <v>25200</v>
      </c>
      <c r="F69" s="11" t="s">
        <v>14</v>
      </c>
      <c r="G69" s="1">
        <f>E69/302.04</f>
        <v>83.4326579261025</v>
      </c>
    </row>
    <row r="70" spans="1:7" ht="12.75">
      <c r="A70" t="s">
        <v>8</v>
      </c>
      <c r="B70" t="s">
        <v>378</v>
      </c>
      <c r="C70" s="10" t="s">
        <v>446</v>
      </c>
      <c r="D70" s="10" t="s">
        <v>13</v>
      </c>
      <c r="E70" s="11">
        <v>111150</v>
      </c>
      <c r="F70" s="11" t="s">
        <v>14</v>
      </c>
      <c r="G70" s="1">
        <f>E70/302.04</f>
        <v>367.9976162097735</v>
      </c>
    </row>
    <row r="71" spans="1:7" ht="12.75">
      <c r="A71" t="s">
        <v>8</v>
      </c>
      <c r="B71" t="s">
        <v>378</v>
      </c>
      <c r="C71" s="10" t="s">
        <v>447</v>
      </c>
      <c r="D71" s="10" t="s">
        <v>13</v>
      </c>
      <c r="E71" s="11">
        <v>134690</v>
      </c>
      <c r="F71" s="11" t="s">
        <v>14</v>
      </c>
      <c r="G71" s="1">
        <f>E71/302.04</f>
        <v>445.934313335982</v>
      </c>
    </row>
    <row r="72" spans="1:7" ht="12.75">
      <c r="A72" t="s">
        <v>8</v>
      </c>
      <c r="B72" t="s">
        <v>378</v>
      </c>
      <c r="C72" s="10" t="s">
        <v>448</v>
      </c>
      <c r="D72" s="10" t="s">
        <v>13</v>
      </c>
      <c r="E72" s="11">
        <v>270250</v>
      </c>
      <c r="F72" s="11" t="s">
        <v>14</v>
      </c>
      <c r="G72" s="1">
        <f>E72/302.04</f>
        <v>894.7490398622698</v>
      </c>
    </row>
    <row r="73" spans="1:7" ht="12.75">
      <c r="A73" t="s">
        <v>8</v>
      </c>
      <c r="B73" t="s">
        <v>378</v>
      </c>
      <c r="C73" s="10" t="s">
        <v>449</v>
      </c>
      <c r="D73" s="10" t="s">
        <v>13</v>
      </c>
      <c r="E73" s="11">
        <v>86300</v>
      </c>
      <c r="F73" s="11" t="s">
        <v>14</v>
      </c>
      <c r="G73" s="1">
        <f>E73/302.04</f>
        <v>285.72374519931134</v>
      </c>
    </row>
    <row r="74" spans="1:7" ht="12.75">
      <c r="A74" t="s">
        <v>8</v>
      </c>
      <c r="B74" t="s">
        <v>378</v>
      </c>
      <c r="C74" s="10" t="s">
        <v>450</v>
      </c>
      <c r="D74" s="10" t="s">
        <v>13</v>
      </c>
      <c r="E74" s="11">
        <v>319920</v>
      </c>
      <c r="F74" s="11" t="s">
        <v>14</v>
      </c>
      <c r="G74" s="1">
        <f>E74/302.04</f>
        <v>1059.197457290425</v>
      </c>
    </row>
    <row r="75" spans="1:7" ht="12.75">
      <c r="A75" t="s">
        <v>8</v>
      </c>
      <c r="B75" t="s">
        <v>378</v>
      </c>
      <c r="C75" s="10" t="s">
        <v>451</v>
      </c>
      <c r="D75" s="10" t="s">
        <v>13</v>
      </c>
      <c r="E75" s="11">
        <v>105020</v>
      </c>
      <c r="F75" s="11" t="s">
        <v>14</v>
      </c>
      <c r="G75" s="1">
        <f>E75/302.04</f>
        <v>347.7022910872732</v>
      </c>
    </row>
    <row r="76" spans="1:7" ht="12.75">
      <c r="A76" t="s">
        <v>8</v>
      </c>
      <c r="B76" t="s">
        <v>378</v>
      </c>
      <c r="C76" s="10" t="s">
        <v>452</v>
      </c>
      <c r="D76" s="10" t="s">
        <v>13</v>
      </c>
      <c r="E76" s="11">
        <v>106100</v>
      </c>
      <c r="F76" s="11" t="s">
        <v>14</v>
      </c>
      <c r="G76" s="1">
        <f>E76/302.04</f>
        <v>351.2779764269633</v>
      </c>
    </row>
    <row r="77" spans="1:7" ht="12.75">
      <c r="A77" t="s">
        <v>8</v>
      </c>
      <c r="B77" t="s">
        <v>378</v>
      </c>
      <c r="C77" s="10" t="s">
        <v>453</v>
      </c>
      <c r="D77" s="10" t="s">
        <v>13</v>
      </c>
      <c r="E77" s="11">
        <v>92900</v>
      </c>
      <c r="F77" s="11" t="s">
        <v>14</v>
      </c>
      <c r="G77" s="1">
        <f>E77/302.04</f>
        <v>307.57515560852863</v>
      </c>
    </row>
    <row r="78" spans="1:7" ht="12.75">
      <c r="A78" t="s">
        <v>8</v>
      </c>
      <c r="B78" t="s">
        <v>378</v>
      </c>
      <c r="C78" s="10" t="s">
        <v>454</v>
      </c>
      <c r="D78" s="10" t="s">
        <v>13</v>
      </c>
      <c r="E78" s="11">
        <v>78900</v>
      </c>
      <c r="F78" s="11" t="s">
        <v>14</v>
      </c>
      <c r="G78" s="1">
        <f>E78/302.04</f>
        <v>261.22367898291617</v>
      </c>
    </row>
    <row r="79" spans="1:7" ht="12.75">
      <c r="A79" t="s">
        <v>8</v>
      </c>
      <c r="B79" t="s">
        <v>378</v>
      </c>
      <c r="C79" s="10" t="s">
        <v>455</v>
      </c>
      <c r="D79" s="10" t="s">
        <v>13</v>
      </c>
      <c r="E79" s="11">
        <v>250</v>
      </c>
      <c r="F79" s="11" t="s">
        <v>14</v>
      </c>
      <c r="G79" s="1">
        <f>E79/302.04</f>
        <v>0.8277049397430803</v>
      </c>
    </row>
    <row r="80" spans="1:7" ht="12.75">
      <c r="A80" t="s">
        <v>8</v>
      </c>
      <c r="B80" t="s">
        <v>378</v>
      </c>
      <c r="C80" s="10" t="s">
        <v>456</v>
      </c>
      <c r="D80" s="10" t="s">
        <v>13</v>
      </c>
      <c r="E80" s="11">
        <v>170640</v>
      </c>
      <c r="F80" s="11" t="s">
        <v>14</v>
      </c>
      <c r="G80" s="1">
        <f>E80/302.04</f>
        <v>564.958283671037</v>
      </c>
    </row>
    <row r="81" spans="1:7" ht="12.75">
      <c r="A81" t="s">
        <v>8</v>
      </c>
      <c r="B81" t="s">
        <v>378</v>
      </c>
      <c r="C81" s="10" t="s">
        <v>457</v>
      </c>
      <c r="D81" s="10" t="s">
        <v>13</v>
      </c>
      <c r="E81" s="11">
        <v>79150</v>
      </c>
      <c r="F81" s="11" t="s">
        <v>14</v>
      </c>
      <c r="G81" s="1">
        <f>E81/302.04</f>
        <v>262.0513839226592</v>
      </c>
    </row>
    <row r="82" spans="1:7" ht="12.75">
      <c r="A82" t="s">
        <v>8</v>
      </c>
      <c r="B82" t="s">
        <v>378</v>
      </c>
      <c r="C82" s="10" t="s">
        <v>458</v>
      </c>
      <c r="D82" s="10" t="s">
        <v>13</v>
      </c>
      <c r="E82" s="11">
        <v>161230</v>
      </c>
      <c r="F82" s="11" t="s">
        <v>14</v>
      </c>
      <c r="G82" s="1">
        <f>E82/302.04</f>
        <v>533.8034697391074</v>
      </c>
    </row>
    <row r="83" spans="1:7" ht="12.75">
      <c r="A83" t="s">
        <v>8</v>
      </c>
      <c r="B83" t="s">
        <v>378</v>
      </c>
      <c r="C83" s="10" t="s">
        <v>459</v>
      </c>
      <c r="D83" s="10" t="s">
        <v>13</v>
      </c>
      <c r="E83" s="11">
        <v>168150</v>
      </c>
      <c r="F83" s="11" t="s">
        <v>14</v>
      </c>
      <c r="G83" s="1">
        <f>E83/302.04</f>
        <v>556.7143424711958</v>
      </c>
    </row>
    <row r="84" spans="1:7" ht="12.75">
      <c r="A84" t="s">
        <v>8</v>
      </c>
      <c r="B84" t="s">
        <v>378</v>
      </c>
      <c r="C84" s="10" t="s">
        <v>460</v>
      </c>
      <c r="D84" s="10" t="s">
        <v>13</v>
      </c>
      <c r="E84" s="11">
        <v>47320</v>
      </c>
      <c r="F84" s="11" t="s">
        <v>14</v>
      </c>
      <c r="G84" s="1">
        <f>E84/302.04</f>
        <v>156.66799099457023</v>
      </c>
    </row>
    <row r="85" spans="1:7" ht="12.75">
      <c r="A85" t="s">
        <v>8</v>
      </c>
      <c r="B85" t="s">
        <v>378</v>
      </c>
      <c r="C85" s="10" t="s">
        <v>461</v>
      </c>
      <c r="D85" s="10" t="s">
        <v>13</v>
      </c>
      <c r="E85" s="11">
        <v>169090</v>
      </c>
      <c r="F85" s="11" t="s">
        <v>14</v>
      </c>
      <c r="G85" s="1">
        <f>E85/302.04</f>
        <v>559.8265130446298</v>
      </c>
    </row>
    <row r="86" spans="1:7" ht="12.75">
      <c r="A86" t="s">
        <v>8</v>
      </c>
      <c r="B86" t="s">
        <v>378</v>
      </c>
      <c r="C86" s="10" t="s">
        <v>462</v>
      </c>
      <c r="D86" s="10" t="s">
        <v>13</v>
      </c>
      <c r="E86" s="11">
        <v>237210</v>
      </c>
      <c r="F86" s="11" t="s">
        <v>14</v>
      </c>
      <c r="G86" s="1">
        <f>E86/302.04</f>
        <v>785.3595550258243</v>
      </c>
    </row>
    <row r="87" spans="1:7" ht="12.75">
      <c r="A87" t="s">
        <v>8</v>
      </c>
      <c r="B87" t="s">
        <v>378</v>
      </c>
      <c r="C87" s="10" t="s">
        <v>463</v>
      </c>
      <c r="D87" s="10" t="s">
        <v>13</v>
      </c>
      <c r="E87" s="11">
        <v>177090</v>
      </c>
      <c r="F87" s="11" t="s">
        <v>14</v>
      </c>
      <c r="G87" s="1">
        <f>E87/302.04</f>
        <v>586.3130711164084</v>
      </c>
    </row>
    <row r="88" spans="1:7" ht="12.75">
      <c r="A88" t="s">
        <v>8</v>
      </c>
      <c r="B88" t="s">
        <v>378</v>
      </c>
      <c r="C88" s="10" t="s">
        <v>464</v>
      </c>
      <c r="D88" s="10" t="s">
        <v>13</v>
      </c>
      <c r="E88" s="11">
        <v>2100</v>
      </c>
      <c r="F88" s="11" t="s">
        <v>14</v>
      </c>
      <c r="G88" s="1">
        <f>E88/302.04</f>
        <v>6.952721493841874</v>
      </c>
    </row>
    <row r="89" spans="1:7" ht="12.75">
      <c r="A89" t="s">
        <v>8</v>
      </c>
      <c r="B89" t="s">
        <v>378</v>
      </c>
      <c r="C89" s="10" t="s">
        <v>465</v>
      </c>
      <c r="D89" s="10" t="s">
        <v>13</v>
      </c>
      <c r="E89" s="11">
        <v>44730</v>
      </c>
      <c r="F89" s="11" t="s">
        <v>14</v>
      </c>
      <c r="G89" s="1">
        <f>E89/302.04</f>
        <v>148.09296781883194</v>
      </c>
    </row>
    <row r="90" spans="1:7" ht="12.75">
      <c r="A90" t="s">
        <v>8</v>
      </c>
      <c r="B90" t="s">
        <v>378</v>
      </c>
      <c r="C90" s="10" t="s">
        <v>466</v>
      </c>
      <c r="D90" s="10" t="s">
        <v>13</v>
      </c>
      <c r="E90" s="11">
        <v>179280</v>
      </c>
      <c r="F90" s="11" t="s">
        <v>14</v>
      </c>
      <c r="G90" s="1">
        <f>E90/302.04</f>
        <v>593.5637663885577</v>
      </c>
    </row>
    <row r="91" spans="1:7" ht="12.75">
      <c r="A91" t="s">
        <v>8</v>
      </c>
      <c r="B91" t="s">
        <v>378</v>
      </c>
      <c r="C91" s="10" t="s">
        <v>467</v>
      </c>
      <c r="D91" s="10" t="s">
        <v>13</v>
      </c>
      <c r="E91" s="11">
        <v>150640</v>
      </c>
      <c r="F91" s="11" t="s">
        <v>14</v>
      </c>
      <c r="G91" s="1">
        <f>E91/302.04</f>
        <v>498.7418884915905</v>
      </c>
    </row>
    <row r="92" spans="1:7" ht="12.75">
      <c r="A92" t="s">
        <v>8</v>
      </c>
      <c r="B92" t="s">
        <v>378</v>
      </c>
      <c r="C92" s="10" t="s">
        <v>468</v>
      </c>
      <c r="D92" s="10" t="s">
        <v>13</v>
      </c>
      <c r="E92" s="11">
        <v>196630</v>
      </c>
      <c r="F92" s="11" t="s">
        <v>14</v>
      </c>
      <c r="G92" s="1">
        <f>E92/302.04</f>
        <v>651.0064892067276</v>
      </c>
    </row>
    <row r="93" spans="1:7" ht="12.75">
      <c r="A93" t="s">
        <v>8</v>
      </c>
      <c r="B93" t="s">
        <v>378</v>
      </c>
      <c r="C93" s="10" t="s">
        <v>469</v>
      </c>
      <c r="D93" s="10" t="s">
        <v>13</v>
      </c>
      <c r="E93" s="11">
        <v>45990</v>
      </c>
      <c r="F93" s="11" t="s">
        <v>14</v>
      </c>
      <c r="G93" s="1">
        <f>E93/302.04</f>
        <v>152.26460071513705</v>
      </c>
    </row>
    <row r="94" spans="1:6" ht="12.75">
      <c r="A94" t="s">
        <v>470</v>
      </c>
      <c r="C94" s="10"/>
      <c r="D94" s="10"/>
      <c r="E94" s="11"/>
      <c r="F94" s="11"/>
    </row>
    <row r="95" spans="1:6" ht="12.75">
      <c r="A95" t="s">
        <v>471</v>
      </c>
      <c r="C95" s="10"/>
      <c r="D95" s="10"/>
      <c r="E95" s="11"/>
      <c r="F95" s="11"/>
    </row>
    <row r="96" spans="1:6" ht="12.75">
      <c r="A96" t="s">
        <v>472</v>
      </c>
      <c r="C96" s="10"/>
      <c r="D96" s="10"/>
      <c r="E96" s="11"/>
      <c r="F96" s="1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pane ySplit="2" topLeftCell="A3" activePane="bottomLeft" state="frozen"/>
      <selection pane="topLeft" activeCell="A1" sqref="A1"/>
      <selection pane="bottomLeft" activeCell="A24" sqref="A24"/>
    </sheetView>
  </sheetViews>
  <sheetFormatPr defaultColWidth="12.57421875" defaultRowHeight="12.75"/>
  <cols>
    <col min="1" max="4" width="11.57421875" style="0" customWidth="1"/>
    <col min="5" max="5" width="14.8515625" style="0" customWidth="1"/>
    <col min="6" max="6" width="11.57421875" style="0" customWidth="1"/>
    <col min="7" max="7" width="11.57421875" style="1" customWidth="1"/>
    <col min="8" max="16384" width="11.57421875" style="0" customWidth="1"/>
  </cols>
  <sheetData>
    <row r="1" spans="1:7" ht="12.75">
      <c r="A1" t="s">
        <v>0</v>
      </c>
      <c r="B1" t="s">
        <v>11</v>
      </c>
      <c r="C1" s="10" t="s">
        <v>12</v>
      </c>
      <c r="D1" s="10" t="s">
        <v>13</v>
      </c>
      <c r="E1" s="11" t="s">
        <v>2</v>
      </c>
      <c r="F1" s="11" t="s">
        <v>14</v>
      </c>
      <c r="G1" s="1" t="s">
        <v>1</v>
      </c>
    </row>
    <row r="2" spans="5:7" ht="12.75">
      <c r="E2" s="4">
        <f>SUM(E3:E18)</f>
        <v>30145012</v>
      </c>
      <c r="G2" s="1">
        <f>SUM(G3:G18)</f>
        <v>3952.94</v>
      </c>
    </row>
    <row r="3" spans="1:7" ht="12.75">
      <c r="A3" t="s">
        <v>473</v>
      </c>
      <c r="B3" t="s">
        <v>474</v>
      </c>
      <c r="C3" s="10" t="s">
        <v>475</v>
      </c>
      <c r="D3" s="10" t="s">
        <v>13</v>
      </c>
      <c r="E3" s="11">
        <v>87516</v>
      </c>
      <c r="F3" s="11" t="s">
        <v>14</v>
      </c>
      <c r="G3" s="1">
        <v>2.34</v>
      </c>
    </row>
    <row r="4" spans="1:7" ht="12.75">
      <c r="A4" t="s">
        <v>473</v>
      </c>
      <c r="B4" t="s">
        <v>474</v>
      </c>
      <c r="C4" s="10" t="s">
        <v>476</v>
      </c>
      <c r="D4" s="10" t="s">
        <v>13</v>
      </c>
      <c r="E4" s="11">
        <v>4417450</v>
      </c>
      <c r="F4" s="11" t="s">
        <v>14</v>
      </c>
      <c r="G4" s="1">
        <v>332</v>
      </c>
    </row>
    <row r="5" spans="1:7" ht="12.75">
      <c r="A5" t="s">
        <v>473</v>
      </c>
      <c r="B5" t="s">
        <v>474</v>
      </c>
      <c r="C5" s="10" t="s">
        <v>477</v>
      </c>
      <c r="D5" s="10" t="s">
        <v>13</v>
      </c>
      <c r="E5" s="11">
        <v>524880</v>
      </c>
      <c r="F5" s="11" t="s">
        <v>14</v>
      </c>
      <c r="G5" s="1">
        <v>27</v>
      </c>
    </row>
    <row r="6" spans="1:7" ht="12.75">
      <c r="A6" t="s">
        <v>473</v>
      </c>
      <c r="B6" t="s">
        <v>474</v>
      </c>
      <c r="C6" s="10" t="s">
        <v>478</v>
      </c>
      <c r="D6" s="10" t="s">
        <v>13</v>
      </c>
      <c r="E6" s="11">
        <v>1280535</v>
      </c>
      <c r="F6" s="11" t="s">
        <v>14</v>
      </c>
      <c r="G6" s="1">
        <v>80</v>
      </c>
    </row>
    <row r="7" spans="1:7" ht="12.75">
      <c r="A7" t="s">
        <v>473</v>
      </c>
      <c r="B7" t="s">
        <v>474</v>
      </c>
      <c r="C7" s="10" t="s">
        <v>479</v>
      </c>
      <c r="D7" s="10" t="s">
        <v>13</v>
      </c>
      <c r="E7" s="11">
        <v>2376890</v>
      </c>
      <c r="F7" s="11" t="s">
        <v>14</v>
      </c>
      <c r="G7" s="1">
        <v>468</v>
      </c>
    </row>
    <row r="8" spans="1:7" ht="12.75">
      <c r="A8" t="s">
        <v>473</v>
      </c>
      <c r="B8" t="s">
        <v>474</v>
      </c>
      <c r="C8" s="10" t="s">
        <v>480</v>
      </c>
      <c r="D8" s="10" t="s">
        <v>13</v>
      </c>
      <c r="E8" s="11">
        <v>2944750</v>
      </c>
      <c r="F8" s="11" t="s">
        <v>14</v>
      </c>
      <c r="G8" s="1">
        <v>468</v>
      </c>
    </row>
    <row r="9" spans="1:7" ht="12.75">
      <c r="A9" t="s">
        <v>473</v>
      </c>
      <c r="B9" t="s">
        <v>474</v>
      </c>
      <c r="C9" s="10" t="s">
        <v>481</v>
      </c>
      <c r="D9" s="10" t="s">
        <v>13</v>
      </c>
      <c r="E9" s="11">
        <v>2782940</v>
      </c>
      <c r="F9" s="11" t="s">
        <v>14</v>
      </c>
      <c r="G9" s="1">
        <v>230.96</v>
      </c>
    </row>
    <row r="10" spans="1:7" ht="12.75">
      <c r="A10" t="s">
        <v>473</v>
      </c>
      <c r="B10" t="s">
        <v>474</v>
      </c>
      <c r="C10" s="10" t="s">
        <v>482</v>
      </c>
      <c r="D10" s="10" t="s">
        <v>13</v>
      </c>
      <c r="E10" s="11">
        <v>1187944</v>
      </c>
      <c r="F10" s="11" t="s">
        <v>14</v>
      </c>
      <c r="G10" s="1">
        <v>258.6</v>
      </c>
    </row>
    <row r="11" spans="1:7" ht="12.75">
      <c r="A11" t="s">
        <v>473</v>
      </c>
      <c r="B11" t="s">
        <v>474</v>
      </c>
      <c r="C11" s="10" t="s">
        <v>483</v>
      </c>
      <c r="D11" s="10" t="s">
        <v>13</v>
      </c>
      <c r="E11" s="11">
        <v>690202</v>
      </c>
      <c r="F11" s="11" t="s">
        <v>14</v>
      </c>
      <c r="G11" s="1">
        <v>68.71</v>
      </c>
    </row>
    <row r="12" spans="1:7" ht="12.75">
      <c r="A12" t="s">
        <v>473</v>
      </c>
      <c r="B12" t="s">
        <v>474</v>
      </c>
      <c r="C12" s="10" t="s">
        <v>484</v>
      </c>
      <c r="D12" s="10" t="s">
        <v>13</v>
      </c>
      <c r="E12" s="11">
        <v>3216605</v>
      </c>
      <c r="F12" s="11" t="s">
        <v>14</v>
      </c>
      <c r="G12" s="1">
        <v>262.58</v>
      </c>
    </row>
    <row r="13" spans="1:7" ht="12.75">
      <c r="A13" t="s">
        <v>473</v>
      </c>
      <c r="B13" t="s">
        <v>474</v>
      </c>
      <c r="C13" s="10" t="s">
        <v>485</v>
      </c>
      <c r="D13" s="10" t="s">
        <v>13</v>
      </c>
      <c r="E13" s="11">
        <v>2548395</v>
      </c>
      <c r="F13" s="11" t="s">
        <v>14</v>
      </c>
      <c r="G13" s="1">
        <v>434.84</v>
      </c>
    </row>
    <row r="14" spans="1:7" ht="12.75">
      <c r="A14" t="s">
        <v>473</v>
      </c>
      <c r="B14" t="s">
        <v>474</v>
      </c>
      <c r="C14" s="10" t="s">
        <v>486</v>
      </c>
      <c r="D14" s="10" t="s">
        <v>13</v>
      </c>
      <c r="E14" s="11">
        <v>116412</v>
      </c>
      <c r="F14" s="11" t="s">
        <v>14</v>
      </c>
      <c r="G14" s="1">
        <v>3.27</v>
      </c>
    </row>
    <row r="15" spans="1:7" ht="12.75">
      <c r="A15" t="s">
        <v>473</v>
      </c>
      <c r="B15" t="s">
        <v>474</v>
      </c>
      <c r="C15" s="10" t="s">
        <v>487</v>
      </c>
      <c r="D15" s="10" t="s">
        <v>13</v>
      </c>
      <c r="E15" s="11">
        <v>1468818</v>
      </c>
      <c r="F15" s="11" t="s">
        <v>14</v>
      </c>
      <c r="G15" s="1">
        <v>193.06</v>
      </c>
    </row>
    <row r="16" spans="1:7" ht="12.75">
      <c r="A16" t="s">
        <v>473</v>
      </c>
      <c r="B16" t="s">
        <v>474</v>
      </c>
      <c r="C16" s="10" t="s">
        <v>488</v>
      </c>
      <c r="D16" s="10" t="s">
        <v>13</v>
      </c>
      <c r="E16" s="11">
        <v>5865540</v>
      </c>
      <c r="F16" s="11" t="s">
        <v>14</v>
      </c>
      <c r="G16" s="1">
        <v>1079.68</v>
      </c>
    </row>
    <row r="17" spans="1:7" ht="12.75">
      <c r="A17" t="s">
        <v>473</v>
      </c>
      <c r="B17" t="s">
        <v>474</v>
      </c>
      <c r="C17" s="10" t="s">
        <v>489</v>
      </c>
      <c r="D17" s="10" t="s">
        <v>13</v>
      </c>
      <c r="E17" s="11">
        <v>181858</v>
      </c>
      <c r="F17" s="11" t="s">
        <v>14</v>
      </c>
      <c r="G17" s="1">
        <v>8.9</v>
      </c>
    </row>
    <row r="18" spans="1:7" ht="12.75">
      <c r="A18" t="s">
        <v>473</v>
      </c>
      <c r="B18" t="s">
        <v>474</v>
      </c>
      <c r="C18" s="10" t="s">
        <v>490</v>
      </c>
      <c r="D18" s="10" t="s">
        <v>13</v>
      </c>
      <c r="E18" s="11">
        <v>454277</v>
      </c>
      <c r="F18" s="11" t="s">
        <v>14</v>
      </c>
      <c r="G18" s="1">
        <v>35</v>
      </c>
    </row>
    <row r="19" spans="1:6" ht="12.75">
      <c r="A19" t="s">
        <v>491</v>
      </c>
      <c r="C19" s="10"/>
      <c r="D19" s="10"/>
      <c r="E19" s="11"/>
      <c r="F19" s="11"/>
    </row>
    <row r="20" ht="12.75">
      <c r="A20" t="s">
        <v>492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12.57421875" defaultRowHeight="12.75"/>
  <cols>
    <col min="1" max="4" width="11.57421875" style="0" customWidth="1"/>
    <col min="5" max="5" width="14.8515625" style="0" customWidth="1"/>
    <col min="6" max="6" width="11.57421875" style="0" customWidth="1"/>
    <col min="7" max="7" width="11.57421875" style="1" customWidth="1"/>
    <col min="8" max="16384" width="11.57421875" style="0" customWidth="1"/>
  </cols>
  <sheetData>
    <row r="1" spans="1:7" ht="12.75">
      <c r="A1" t="s">
        <v>0</v>
      </c>
      <c r="B1" t="s">
        <v>11</v>
      </c>
      <c r="C1" s="10" t="s">
        <v>12</v>
      </c>
      <c r="D1" s="10" t="s">
        <v>13</v>
      </c>
      <c r="E1" s="11" t="s">
        <v>2</v>
      </c>
      <c r="F1" s="11" t="s">
        <v>14</v>
      </c>
      <c r="G1" s="1" t="s">
        <v>1</v>
      </c>
    </row>
    <row r="2" spans="5:7" ht="12.75">
      <c r="E2" s="4">
        <f>SUM(E3:E8)</f>
        <v>12600159</v>
      </c>
      <c r="G2" s="1">
        <f>SUM(G3:G8)</f>
        <v>241.29</v>
      </c>
    </row>
    <row r="3" spans="1:7" ht="12.75">
      <c r="A3" t="s">
        <v>473</v>
      </c>
      <c r="B3" t="s">
        <v>474</v>
      </c>
      <c r="C3" s="10" t="s">
        <v>493</v>
      </c>
      <c r="D3" s="10" t="s">
        <v>13</v>
      </c>
      <c r="E3" s="11">
        <v>822633</v>
      </c>
      <c r="F3" s="11" t="s">
        <v>14</v>
      </c>
      <c r="G3" s="1">
        <v>2.78</v>
      </c>
    </row>
    <row r="4" spans="1:7" ht="12.75">
      <c r="A4" t="s">
        <v>473</v>
      </c>
      <c r="B4" t="s">
        <v>474</v>
      </c>
      <c r="C4" s="10" t="s">
        <v>494</v>
      </c>
      <c r="D4" s="10" t="s">
        <v>13</v>
      </c>
      <c r="E4" s="11">
        <v>3725405</v>
      </c>
      <c r="F4" s="11" t="s">
        <v>14</v>
      </c>
      <c r="G4" s="1">
        <v>16.49</v>
      </c>
    </row>
    <row r="5" spans="1:7" ht="12.75">
      <c r="A5" t="s">
        <v>473</v>
      </c>
      <c r="B5" t="s">
        <v>474</v>
      </c>
      <c r="C5" s="10" t="s">
        <v>495</v>
      </c>
      <c r="D5" s="10" t="s">
        <v>13</v>
      </c>
      <c r="E5" s="11">
        <v>1254125</v>
      </c>
      <c r="F5" s="11" t="s">
        <v>14</v>
      </c>
      <c r="G5" s="1">
        <v>5</v>
      </c>
    </row>
    <row r="6" spans="1:7" ht="12.75">
      <c r="A6" t="s">
        <v>473</v>
      </c>
      <c r="B6" t="s">
        <v>474</v>
      </c>
      <c r="C6" s="10" t="s">
        <v>496</v>
      </c>
      <c r="D6" s="10" t="s">
        <v>13</v>
      </c>
      <c r="E6" s="11">
        <v>3404362</v>
      </c>
      <c r="F6" s="11" t="s">
        <v>14</v>
      </c>
      <c r="G6" s="1">
        <v>18.32</v>
      </c>
    </row>
    <row r="7" spans="1:7" ht="12.75">
      <c r="A7" t="s">
        <v>473</v>
      </c>
      <c r="B7" t="s">
        <v>474</v>
      </c>
      <c r="C7" s="10" t="s">
        <v>497</v>
      </c>
      <c r="D7" s="10" t="s">
        <v>13</v>
      </c>
      <c r="E7" s="11">
        <v>3188075</v>
      </c>
      <c r="F7" s="11" t="s">
        <v>14</v>
      </c>
      <c r="G7" s="1">
        <v>18.7</v>
      </c>
    </row>
    <row r="8" spans="1:7" ht="12.75">
      <c r="A8" t="s">
        <v>473</v>
      </c>
      <c r="B8" t="s">
        <v>474</v>
      </c>
      <c r="C8" s="10" t="s">
        <v>498</v>
      </c>
      <c r="D8" s="10" t="s">
        <v>13</v>
      </c>
      <c r="E8" s="11">
        <v>205559</v>
      </c>
      <c r="F8" s="11" t="s">
        <v>14</v>
      </c>
      <c r="G8" s="1">
        <v>180</v>
      </c>
    </row>
    <row r="10" ht="12.75">
      <c r="A10" t="s">
        <v>491</v>
      </c>
    </row>
    <row r="11" ht="12.75">
      <c r="A11" t="s">
        <v>499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Cragun</dc:creator>
  <cp:keywords/>
  <dc:description/>
  <cp:lastModifiedBy>Ryan Cragun</cp:lastModifiedBy>
  <dcterms:created xsi:type="dcterms:W3CDTF">2009-07-13T23:09:00Z</dcterms:created>
  <dcterms:modified xsi:type="dcterms:W3CDTF">2009-07-18T17:39:50Z</dcterms:modified>
  <cp:category/>
  <cp:version/>
  <cp:contentType/>
  <cp:contentStatus/>
  <cp:revision>32</cp:revision>
</cp:coreProperties>
</file>